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20" windowWidth="29040" windowHeight="15840"/>
  </bookViews>
  <sheets>
    <sheet name="容器検査" sheetId="1" r:id="rId1"/>
    <sheet name="KRSTHA" sheetId="8" state="hidden" r:id="rId2"/>
    <sheet name="KRSTRA" sheetId="9" state="hidden" r:id="rId3"/>
    <sheet name="KRSTRB" sheetId="10" state="hidden" r:id="rId4"/>
    <sheet name="名称" sheetId="3" state="hidden" r:id="rId5"/>
    <sheet name="ガスの名称" sheetId="4" state="hidden" r:id="rId6"/>
  </sheets>
  <externalReferences>
    <externalReference r:id="rId7"/>
  </externalReferences>
  <definedNames>
    <definedName name="_xlnm._FilterDatabase" localSheetId="0" hidden="1">容器検査!$A$10:$AS$110</definedName>
    <definedName name="JARIS001">名称!$C$70:$C$71</definedName>
    <definedName name="JGANGV">名称!$A$70:$A$71</definedName>
    <definedName name="JGANGV06">名称!$B$70:$B$71</definedName>
    <definedName name="JIGATS">名称!$D$70:$D$71</definedName>
    <definedName name="JPECS005">名称!$H$70:$H$71</definedName>
    <definedName name="KHKS0121">名称!$I$70:$I$71</definedName>
    <definedName name="KHKS0128">名称!$G$70:$G$71</definedName>
    <definedName name="_xlnm.Print_Area" localSheetId="0">容器検査!$B$1:$T$18</definedName>
    <definedName name="Ｓ高003">名称!$E$70:$E$71</definedName>
    <definedName name="ろう付け">ガスの名称!$R$2:$R$534</definedName>
    <definedName name="一般継目なし">ガスの名称!$B$2:$B$548</definedName>
    <definedName name="一般複合">ガスの名称!$Z$2:$Z$539</definedName>
    <definedName name="空白">名称!$F$70:$F$71</definedName>
    <definedName name="再一般複合">ガスの名称!$AP$2:$AP$539</definedName>
    <definedName name="再充てん禁止">ガスの名称!$V$2:$V$542</definedName>
    <definedName name="再超低温">ガスの名称!$AL$2:$AL$537</definedName>
    <definedName name="水素ガス">ガスの名称!$AH$2:$AH$3</definedName>
    <definedName name="製造者">名称!$B$3:$B$13</definedName>
    <definedName name="超低温">ガスの名称!$N$2:$N$538</definedName>
    <definedName name="天然ガス">ガスの名称!$AD$2:$AD$3</definedName>
    <definedName name="別添1">名称!$A$65:$A$66</definedName>
    <definedName name="別添11">名称!$J$65:$J$66</definedName>
    <definedName name="別添2">名称!$B$65:$B$66</definedName>
    <definedName name="別添3">名称!$C$65:$C$66</definedName>
    <definedName name="別添4">名称!$D$65:$D$66</definedName>
    <definedName name="別添5">名称!$E$65:$E$66</definedName>
    <definedName name="別添6">名称!$F$65:$F$66</definedName>
    <definedName name="別添7">名称!$G$65:$G$66</definedName>
    <definedName name="別添8">名称!$H$65:$H$66</definedName>
    <definedName name="別添9">名称!$I$65:$I$66</definedName>
    <definedName name="輸入者">名称!$B$15:$B$24</definedName>
    <definedName name="溶接500L以上">ガスの名称!$J$2:$J$548</definedName>
    <definedName name="溶接500L未満">ガスの名称!$F$2:$F$548</definedName>
  </definedNames>
  <calcPr calcId="162913"/>
</workbook>
</file>

<file path=xl/calcChain.xml><?xml version="1.0" encoding="utf-8"?>
<calcChain xmlns="http://schemas.openxmlformats.org/spreadsheetml/2006/main">
  <c r="O12" i="1" l="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 i="1"/>
  <c r="D11" i="1" l="1"/>
  <c r="D12" i="1"/>
  <c r="D13" i="1"/>
  <c r="D14" i="1"/>
  <c r="D15" i="1"/>
  <c r="D16" i="1"/>
  <c r="D17" i="1"/>
  <c r="D18" i="1"/>
  <c r="D19" i="1"/>
  <c r="D20" i="1"/>
  <c r="D21" i="1"/>
  <c r="D22" i="1"/>
  <c r="D23" i="1"/>
  <c r="D24" i="1"/>
  <c r="AQ11" i="1"/>
  <c r="AQ12" i="1"/>
  <c r="AQ13" i="1"/>
  <c r="AQ14" i="1"/>
  <c r="AQ15" i="1"/>
  <c r="AQ16" i="1"/>
  <c r="AQ17" i="1"/>
  <c r="AQ18" i="1"/>
  <c r="AQ19" i="1"/>
  <c r="AQ20" i="1"/>
  <c r="AQ21" i="1"/>
  <c r="AQ22" i="1"/>
  <c r="AQ23" i="1"/>
  <c r="AQ24" i="1"/>
  <c r="AQ25" i="1"/>
  <c r="AN11" i="1"/>
  <c r="AN12" i="1"/>
  <c r="AN13" i="1"/>
  <c r="AN14" i="1"/>
  <c r="AN15" i="1"/>
  <c r="AN16" i="1"/>
  <c r="AN17" i="1"/>
  <c r="AN18" i="1"/>
  <c r="AN19" i="1"/>
  <c r="AN20" i="1"/>
  <c r="AN21" i="1"/>
  <c r="AN22" i="1"/>
  <c r="AN23" i="1"/>
  <c r="AN24" i="1"/>
  <c r="AN25" i="1"/>
  <c r="AK11" i="1"/>
  <c r="AK12" i="1"/>
  <c r="AK13" i="1"/>
  <c r="AK14" i="1"/>
  <c r="AK15" i="1"/>
  <c r="AK16" i="1"/>
  <c r="AK17" i="1"/>
  <c r="AK18" i="1"/>
  <c r="AK19" i="1"/>
  <c r="AK20" i="1"/>
  <c r="AK21" i="1"/>
  <c r="AK22" i="1"/>
  <c r="AK23" i="1"/>
  <c r="AK24" i="1"/>
  <c r="AK25" i="1"/>
  <c r="AK26" i="1"/>
  <c r="AH11" i="1"/>
  <c r="AH12" i="1"/>
  <c r="AH13" i="1"/>
  <c r="AH14" i="1"/>
  <c r="AH15" i="1"/>
  <c r="AH16" i="1"/>
  <c r="AH17" i="1"/>
  <c r="AH18" i="1"/>
  <c r="AH19" i="1"/>
  <c r="AH20" i="1"/>
  <c r="AH21" i="1"/>
  <c r="AH22" i="1"/>
  <c r="AH23" i="1"/>
  <c r="AH24" i="1"/>
  <c r="AH25" i="1"/>
  <c r="AH26" i="1"/>
  <c r="AE11" i="1"/>
  <c r="AE12" i="1"/>
  <c r="AE13" i="1"/>
  <c r="AE14" i="1"/>
  <c r="AE15" i="1"/>
  <c r="AE16" i="1"/>
  <c r="AE17" i="1"/>
  <c r="AE18" i="1"/>
  <c r="AE19" i="1"/>
  <c r="AE20" i="1"/>
  <c r="AE21" i="1"/>
  <c r="AE22" i="1"/>
  <c r="AE23" i="1"/>
  <c r="AE24" i="1"/>
  <c r="AE25" i="1"/>
  <c r="AB11" i="1"/>
  <c r="AB12" i="1"/>
  <c r="AB13" i="1"/>
  <c r="AB14" i="1"/>
  <c r="AB15" i="1"/>
  <c r="AB16" i="1"/>
  <c r="AB17" i="1"/>
  <c r="AB18" i="1"/>
  <c r="AB19" i="1"/>
  <c r="AB20" i="1"/>
  <c r="AB21" i="1"/>
  <c r="AB22" i="1"/>
  <c r="AB23" i="1"/>
  <c r="AB24" i="1"/>
  <c r="Y11" i="1"/>
  <c r="Y12" i="1"/>
  <c r="Y13" i="1"/>
  <c r="Y14" i="1"/>
  <c r="Y15" i="1"/>
  <c r="Y16" i="1"/>
  <c r="Y17" i="1"/>
  <c r="Y18" i="1"/>
  <c r="Y19" i="1"/>
  <c r="Y20" i="1"/>
  <c r="Y21" i="1"/>
  <c r="Y22" i="1"/>
  <c r="Y23" i="1"/>
  <c r="V11" i="1"/>
  <c r="V12" i="1"/>
  <c r="V13" i="1"/>
  <c r="V14" i="1"/>
  <c r="V15" i="1"/>
  <c r="V16" i="1"/>
  <c r="V17" i="1"/>
  <c r="V18" i="1"/>
  <c r="V19" i="1"/>
  <c r="V20" i="1"/>
  <c r="V21" i="1"/>
  <c r="V22" i="1"/>
  <c r="V23" i="1"/>
  <c r="S11" i="1"/>
  <c r="S12" i="1"/>
  <c r="S13" i="1"/>
  <c r="S14" i="1"/>
  <c r="S15" i="1"/>
  <c r="S16" i="1"/>
  <c r="S17" i="1"/>
  <c r="S18" i="1"/>
  <c r="S19" i="1"/>
  <c r="S20" i="1"/>
  <c r="S21" i="1"/>
  <c r="S22" i="1"/>
  <c r="S23" i="1"/>
  <c r="P19" i="1"/>
  <c r="P20" i="1"/>
  <c r="P21" i="1"/>
  <c r="P22" i="1"/>
  <c r="P23" i="1"/>
  <c r="P11" i="1"/>
  <c r="P12" i="1"/>
  <c r="P13" i="1"/>
  <c r="P14" i="1"/>
  <c r="P15" i="1"/>
  <c r="P16" i="1"/>
  <c r="P17" i="1"/>
  <c r="J17" i="1"/>
  <c r="J18" i="1"/>
  <c r="J19" i="1"/>
  <c r="J20" i="1"/>
  <c r="J21" i="1"/>
  <c r="J22" i="1"/>
  <c r="J23" i="1"/>
  <c r="B13" i="1"/>
  <c r="B14" i="1"/>
  <c r="B15" i="1"/>
  <c r="B16" i="1"/>
  <c r="B17" i="1"/>
  <c r="B18" i="1"/>
  <c r="B19" i="1"/>
  <c r="B20" i="1"/>
  <c r="B21" i="1"/>
  <c r="B22" i="1"/>
  <c r="B23" i="1"/>
  <c r="B24" i="1"/>
  <c r="B11" i="1"/>
  <c r="H24" i="1" l="1"/>
  <c r="H23" i="1"/>
  <c r="H22" i="1"/>
  <c r="H21" i="1"/>
  <c r="H16" i="1"/>
  <c r="H15" i="1"/>
  <c r="H14" i="1"/>
  <c r="H13" i="1"/>
  <c r="H12" i="1"/>
  <c r="H11"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8" i="1"/>
  <c r="P24" i="1"/>
  <c r="P25" i="1"/>
  <c r="P26" i="1"/>
  <c r="P27" i="1"/>
  <c r="P28" i="1"/>
  <c r="P29" i="1"/>
  <c r="D30" i="1"/>
  <c r="H30" i="1"/>
  <c r="J30" i="1"/>
  <c r="D31" i="1"/>
  <c r="H31" i="1"/>
  <c r="J31" i="1"/>
  <c r="D32" i="1"/>
  <c r="H32" i="1"/>
  <c r="J32" i="1"/>
  <c r="D33" i="1"/>
  <c r="H33" i="1"/>
  <c r="J33" i="1"/>
  <c r="D34" i="1"/>
  <c r="H34" i="1"/>
  <c r="J34" i="1"/>
  <c r="D35" i="1"/>
  <c r="H35" i="1"/>
  <c r="J35" i="1"/>
  <c r="D36" i="1"/>
  <c r="H36" i="1"/>
  <c r="J36" i="1"/>
  <c r="D37" i="1"/>
  <c r="H37" i="1"/>
  <c r="J37" i="1"/>
  <c r="D38" i="1"/>
  <c r="H38" i="1"/>
  <c r="J38" i="1"/>
  <c r="D39" i="1"/>
  <c r="H39" i="1"/>
  <c r="J39" i="1"/>
  <c r="D40" i="1"/>
  <c r="H40" i="1"/>
  <c r="J40" i="1"/>
  <c r="D41" i="1"/>
  <c r="H41" i="1"/>
  <c r="J41" i="1"/>
  <c r="D42" i="1"/>
  <c r="H42" i="1"/>
  <c r="J42" i="1"/>
  <c r="D43" i="1"/>
  <c r="H43" i="1"/>
  <c r="J43" i="1"/>
  <c r="D44" i="1"/>
  <c r="H44" i="1"/>
  <c r="J44" i="1"/>
  <c r="D45" i="1"/>
  <c r="H45" i="1"/>
  <c r="J45" i="1"/>
  <c r="D46" i="1"/>
  <c r="H46" i="1"/>
  <c r="J46" i="1"/>
  <c r="D47" i="1"/>
  <c r="H47" i="1"/>
  <c r="J47" i="1"/>
  <c r="D48" i="1"/>
  <c r="H48" i="1"/>
  <c r="J48" i="1"/>
  <c r="D49" i="1"/>
  <c r="H49" i="1"/>
  <c r="J49" i="1"/>
  <c r="D50" i="1"/>
  <c r="H50" i="1"/>
  <c r="J50" i="1"/>
  <c r="D51" i="1"/>
  <c r="H51" i="1"/>
  <c r="J51" i="1"/>
  <c r="D52" i="1"/>
  <c r="H52" i="1"/>
  <c r="J52" i="1"/>
  <c r="D53" i="1"/>
  <c r="H53" i="1"/>
  <c r="J53" i="1"/>
  <c r="D54" i="1"/>
  <c r="H54" i="1"/>
  <c r="J54" i="1"/>
  <c r="D55" i="1"/>
  <c r="H55" i="1"/>
  <c r="J55" i="1"/>
  <c r="D56" i="1"/>
  <c r="H56" i="1"/>
  <c r="J56" i="1"/>
  <c r="D57" i="1"/>
  <c r="H57" i="1"/>
  <c r="J57" i="1"/>
  <c r="D58" i="1"/>
  <c r="H58" i="1"/>
  <c r="J58" i="1"/>
  <c r="D59" i="1"/>
  <c r="H59" i="1"/>
  <c r="J59" i="1"/>
  <c r="D60" i="1"/>
  <c r="H60" i="1"/>
  <c r="J60" i="1"/>
  <c r="D61" i="1"/>
  <c r="H61" i="1"/>
  <c r="J61" i="1"/>
  <c r="D62" i="1"/>
  <c r="H62" i="1"/>
  <c r="J62" i="1"/>
  <c r="D63" i="1"/>
  <c r="H63" i="1"/>
  <c r="J63" i="1"/>
  <c r="D64" i="1"/>
  <c r="H64" i="1"/>
  <c r="J64" i="1"/>
  <c r="D65" i="1"/>
  <c r="H65" i="1"/>
  <c r="J65" i="1"/>
  <c r="D66" i="1"/>
  <c r="H66" i="1"/>
  <c r="J66" i="1"/>
  <c r="D67" i="1"/>
  <c r="H67" i="1"/>
  <c r="J67" i="1"/>
  <c r="D68" i="1"/>
  <c r="H68" i="1"/>
  <c r="J68" i="1"/>
  <c r="D69" i="1"/>
  <c r="H69" i="1"/>
  <c r="J69" i="1"/>
  <c r="D70" i="1"/>
  <c r="H70" i="1"/>
  <c r="J70" i="1"/>
  <c r="D71" i="1"/>
  <c r="H71" i="1"/>
  <c r="J71" i="1"/>
  <c r="D72" i="1"/>
  <c r="H72" i="1"/>
  <c r="J72" i="1"/>
  <c r="D73" i="1"/>
  <c r="H73" i="1"/>
  <c r="J73" i="1"/>
  <c r="D74" i="1"/>
  <c r="H74" i="1"/>
  <c r="J74" i="1"/>
  <c r="D75" i="1"/>
  <c r="H75" i="1"/>
  <c r="J75" i="1"/>
  <c r="D76" i="1"/>
  <c r="H76" i="1"/>
  <c r="J76" i="1"/>
  <c r="D77" i="1"/>
  <c r="H77" i="1"/>
  <c r="J77" i="1"/>
  <c r="D78" i="1"/>
  <c r="H78" i="1"/>
  <c r="J78" i="1"/>
  <c r="D79" i="1"/>
  <c r="H79" i="1"/>
  <c r="J79" i="1"/>
  <c r="D80" i="1"/>
  <c r="H80" i="1"/>
  <c r="J80" i="1"/>
  <c r="D81" i="1"/>
  <c r="H81" i="1"/>
  <c r="J81" i="1"/>
  <c r="D82" i="1"/>
  <c r="H82" i="1"/>
  <c r="J82" i="1"/>
  <c r="D83" i="1"/>
  <c r="H83" i="1"/>
  <c r="J83" i="1"/>
  <c r="D84" i="1"/>
  <c r="H84" i="1"/>
  <c r="J84" i="1"/>
  <c r="D85" i="1"/>
  <c r="H85" i="1"/>
  <c r="J85" i="1"/>
  <c r="D86" i="1"/>
  <c r="H86" i="1"/>
  <c r="J86" i="1"/>
  <c r="D87" i="1"/>
  <c r="H87" i="1"/>
  <c r="J87" i="1"/>
  <c r="D88" i="1"/>
  <c r="H88" i="1"/>
  <c r="J88" i="1"/>
  <c r="D89" i="1"/>
  <c r="H89" i="1"/>
  <c r="J89" i="1"/>
  <c r="D90" i="1"/>
  <c r="H90" i="1"/>
  <c r="J90" i="1"/>
  <c r="D91" i="1"/>
  <c r="H91" i="1"/>
  <c r="J91" i="1"/>
  <c r="D92" i="1"/>
  <c r="H92" i="1"/>
  <c r="J92" i="1"/>
  <c r="D93" i="1"/>
  <c r="H93" i="1"/>
  <c r="J93" i="1"/>
  <c r="D94" i="1"/>
  <c r="H94" i="1"/>
  <c r="J94" i="1"/>
  <c r="D95" i="1"/>
  <c r="H95" i="1"/>
  <c r="J95" i="1"/>
  <c r="D96" i="1"/>
  <c r="H96" i="1"/>
  <c r="J96" i="1"/>
  <c r="D97" i="1"/>
  <c r="H97" i="1"/>
  <c r="J97" i="1"/>
  <c r="D98" i="1"/>
  <c r="H98" i="1"/>
  <c r="J98" i="1"/>
  <c r="D99" i="1"/>
  <c r="H99" i="1"/>
  <c r="J99" i="1"/>
  <c r="D100" i="1"/>
  <c r="H100" i="1"/>
  <c r="J100" i="1"/>
  <c r="D101" i="1"/>
  <c r="H101" i="1"/>
  <c r="J101" i="1"/>
  <c r="D102" i="1"/>
  <c r="H102" i="1"/>
  <c r="J102" i="1"/>
  <c r="D103" i="1"/>
  <c r="H103" i="1"/>
  <c r="J103" i="1"/>
  <c r="D104" i="1"/>
  <c r="H104" i="1"/>
  <c r="J104" i="1"/>
  <c r="D105" i="1"/>
  <c r="H105" i="1"/>
  <c r="J105" i="1"/>
  <c r="D106" i="1"/>
  <c r="H106" i="1"/>
  <c r="J106" i="1"/>
  <c r="D107" i="1"/>
  <c r="H107" i="1"/>
  <c r="J107" i="1"/>
  <c r="D108" i="1"/>
  <c r="H108" i="1"/>
  <c r="J108" i="1"/>
  <c r="D109" i="1"/>
  <c r="H109" i="1"/>
  <c r="J109" i="1"/>
  <c r="D110" i="1"/>
  <c r="H110" i="1"/>
  <c r="J110" i="1"/>
  <c r="J11" i="1"/>
  <c r="J12" i="1"/>
  <c r="J13" i="1"/>
  <c r="J14" i="1"/>
  <c r="J15" i="1"/>
  <c r="J16" i="1"/>
  <c r="J24" i="1"/>
  <c r="D25" i="1"/>
  <c r="H25" i="1"/>
  <c r="J25" i="1"/>
  <c r="D26" i="1"/>
  <c r="H26" i="1"/>
  <c r="J26" i="1"/>
  <c r="D27" i="1"/>
  <c r="H27" i="1"/>
  <c r="J27" i="1"/>
  <c r="D28" i="1"/>
  <c r="H28" i="1"/>
  <c r="J28" i="1"/>
  <c r="D29" i="1"/>
  <c r="H29" i="1"/>
  <c r="J29" i="1"/>
  <c r="B12" i="1" l="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alcChain>
</file>

<file path=xl/sharedStrings.xml><?xml version="1.0" encoding="utf-8"?>
<sst xmlns="http://schemas.openxmlformats.org/spreadsheetml/2006/main" count="17351" uniqueCount="1058">
  <si>
    <t>LPガス</t>
  </si>
  <si>
    <t>溶接（５００L未満）</t>
  </si>
  <si>
    <t>容器の区分</t>
    <rPh sb="0" eb="2">
      <t>ヨウキ</t>
    </rPh>
    <rPh sb="3" eb="5">
      <t>クブン</t>
    </rPh>
    <phoneticPr fontId="3"/>
  </si>
  <si>
    <t>供試数</t>
    <rPh sb="0" eb="3">
      <t>キョウシスウ</t>
    </rPh>
    <phoneticPr fontId="3"/>
  </si>
  <si>
    <t>申請者名称</t>
    <rPh sb="0" eb="3">
      <t>シンセイシャ</t>
    </rPh>
    <rPh sb="3" eb="5">
      <t>メイショウ</t>
    </rPh>
    <phoneticPr fontId="3"/>
  </si>
  <si>
    <t>製造者名称</t>
    <rPh sb="0" eb="3">
      <t>セイゾウシャ</t>
    </rPh>
    <rPh sb="3" eb="5">
      <t>メイショウ</t>
    </rPh>
    <phoneticPr fontId="3"/>
  </si>
  <si>
    <t>製造者区分</t>
    <rPh sb="0" eb="3">
      <t>セイゾウシャ</t>
    </rPh>
    <rPh sb="3" eb="5">
      <t>クブン</t>
    </rPh>
    <phoneticPr fontId="3"/>
  </si>
  <si>
    <t>供試区分</t>
    <rPh sb="0" eb="4">
      <t>キョウシクブン</t>
    </rPh>
    <phoneticPr fontId="3"/>
  </si>
  <si>
    <t>製造国</t>
    <rPh sb="0" eb="2">
      <t>セイゾウ</t>
    </rPh>
    <rPh sb="2" eb="3">
      <t>コク</t>
    </rPh>
    <phoneticPr fontId="3"/>
  </si>
  <si>
    <t>適用する詳細基準</t>
    <rPh sb="0" eb="2">
      <t>テキヨウ</t>
    </rPh>
    <rPh sb="4" eb="8">
      <t>ショウサイキジュン</t>
    </rPh>
    <phoneticPr fontId="3"/>
  </si>
  <si>
    <t>附属品の種類</t>
    <rPh sb="0" eb="3">
      <t>フゾクヒン</t>
    </rPh>
    <rPh sb="4" eb="6">
      <t>シュルイ</t>
    </rPh>
    <phoneticPr fontId="3"/>
  </si>
  <si>
    <t>明細書番号</t>
    <rPh sb="0" eb="5">
      <t>メイサイショバンゴウ</t>
    </rPh>
    <phoneticPr fontId="3"/>
  </si>
  <si>
    <t>内容積(L)</t>
    <rPh sb="0" eb="3">
      <t>ナイヨウセキ</t>
    </rPh>
    <phoneticPr fontId="3"/>
  </si>
  <si>
    <t>DSCRMCD</t>
  </si>
  <si>
    <t>MEICD</t>
  </si>
  <si>
    <t>MEINM1</t>
  </si>
  <si>
    <t>329</t>
  </si>
  <si>
    <t>アメリカ</t>
  </si>
  <si>
    <t>カナダ</t>
  </si>
  <si>
    <t>イギリス</t>
  </si>
  <si>
    <t>フランス</t>
  </si>
  <si>
    <t>ルクセンブルク</t>
  </si>
  <si>
    <t>チェコ共和国</t>
  </si>
  <si>
    <t>日本</t>
  </si>
  <si>
    <t>中華人民共和国</t>
  </si>
  <si>
    <t>大韓民国</t>
  </si>
  <si>
    <t>その他</t>
  </si>
  <si>
    <t>254</t>
  </si>
  <si>
    <t>製造者</t>
  </si>
  <si>
    <t>輸入者</t>
  </si>
  <si>
    <t>253</t>
  </si>
  <si>
    <t>容器区分</t>
    <rPh sb="0" eb="2">
      <t>ヨウキ</t>
    </rPh>
    <rPh sb="2" eb="4">
      <t>クブン</t>
    </rPh>
    <phoneticPr fontId="3"/>
  </si>
  <si>
    <t>342</t>
  </si>
  <si>
    <t>供試区分</t>
    <rPh sb="0" eb="2">
      <t>キョウシ</t>
    </rPh>
    <rPh sb="2" eb="4">
      <t>クブン</t>
    </rPh>
    <phoneticPr fontId="3"/>
  </si>
  <si>
    <t>332</t>
  </si>
  <si>
    <t>ガスの種類い</t>
    <rPh sb="3" eb="5">
      <t>シュルイ</t>
    </rPh>
    <phoneticPr fontId="3"/>
  </si>
  <si>
    <t>一般継目なし（ＨＴ）</t>
  </si>
  <si>
    <t>内</t>
  </si>
  <si>
    <t>FC1</t>
  </si>
  <si>
    <t>一般継目なし（ＨＴ以外）</t>
  </si>
  <si>
    <t>外</t>
  </si>
  <si>
    <t>FC2</t>
  </si>
  <si>
    <t>アルミ製スクーバ用継目なし</t>
  </si>
  <si>
    <t>無</t>
  </si>
  <si>
    <t>FC3</t>
  </si>
  <si>
    <t>LPG</t>
  </si>
  <si>
    <t>溶接（５００L以上）</t>
  </si>
  <si>
    <t>超低温</t>
  </si>
  <si>
    <t>PG</t>
  </si>
  <si>
    <t>ろう付け</t>
  </si>
  <si>
    <t>SG</t>
  </si>
  <si>
    <t>再充てん禁止</t>
  </si>
  <si>
    <t>液化亜酸化窒素</t>
  </si>
  <si>
    <t>アセチレンガス</t>
  </si>
  <si>
    <t>液化亜硫酸ガス</t>
  </si>
  <si>
    <t>ＣＮＧＶ用継目なし別添７</t>
  </si>
  <si>
    <t>アルゴン</t>
  </si>
  <si>
    <t>ＣＮＧＶ用継目なし別添９Ｖ１</t>
  </si>
  <si>
    <t>液化アルゴン</t>
  </si>
  <si>
    <t>ＣＮＧＶ用継目なしＪＧＡＶ１</t>
  </si>
  <si>
    <t>液化アンモニア</t>
  </si>
  <si>
    <t>ＣＮＧＶ用ＦＲＰ別添８</t>
  </si>
  <si>
    <t>液化酸素</t>
  </si>
  <si>
    <t>ＣＮＧＶ用ＦＲＰ別添９Ｖ２</t>
  </si>
  <si>
    <t>液化水素</t>
  </si>
  <si>
    <t>ＣＮＧＶ用ＦＲＰ別添９Ｖ３</t>
  </si>
  <si>
    <t>液化窒素</t>
  </si>
  <si>
    <t>ＣＮＧＶ用ＦＲＰ別添９Ｖ４</t>
  </si>
  <si>
    <t>液化天然ガス</t>
  </si>
  <si>
    <t>ＣＮＧＶ用ＦＲＰＪＧＡＶ２</t>
  </si>
  <si>
    <t>液化エチレン</t>
  </si>
  <si>
    <t>ＣＮＧＶ用ＦＲＰＪＧＡＶ３</t>
  </si>
  <si>
    <t>液化塩化水素</t>
  </si>
  <si>
    <t>ＣＮＧＶ用ＦＲＰＪＧＡＶ４</t>
  </si>
  <si>
    <t>液化塩素</t>
  </si>
  <si>
    <t>ＬＮＧＶ用</t>
  </si>
  <si>
    <t>空気</t>
  </si>
  <si>
    <t>ＣＨＧＶ用ＪＡＲＩＳＶＨ３</t>
  </si>
  <si>
    <t>酸素</t>
  </si>
  <si>
    <t>ＣＨＧＶ用ＪＡＲＩＳＶＨ４</t>
  </si>
  <si>
    <t>水素</t>
  </si>
  <si>
    <t>ＣＨＧＴ用ＪＩＧＡＴＨ３</t>
  </si>
  <si>
    <t>液化炭酸ガス</t>
  </si>
  <si>
    <t>ＣＨＧＴ用ＪＩＧＡＴＨ４</t>
  </si>
  <si>
    <t>窒素</t>
  </si>
  <si>
    <t>鉄道車両用溶接容器</t>
  </si>
  <si>
    <t>天然ガス</t>
  </si>
  <si>
    <t>鉄道車両用超低温容器</t>
  </si>
  <si>
    <t>液化フルオロカーボン12</t>
  </si>
  <si>
    <t>液化フルオロカーボン22</t>
  </si>
  <si>
    <t>ＬＰＦＲＰ</t>
  </si>
  <si>
    <t>液化フルオロカーボン32</t>
  </si>
  <si>
    <t>ＣＨＧＶ用ＫＨＫＳＶＨ３</t>
  </si>
  <si>
    <t>液化フルオロカーボン502</t>
  </si>
  <si>
    <t>ＣＨＧＶ用ＫＨＫＳＶＨ４</t>
  </si>
  <si>
    <t>液化フルオロカーボン134a</t>
  </si>
  <si>
    <t>ＣＨＧＴ用ＪＰＥＣＴＨ３</t>
  </si>
  <si>
    <t>液化フルオロカーボンその他</t>
  </si>
  <si>
    <t>ＣＨＧＴ用ＪＰＥＣＴＨ4</t>
  </si>
  <si>
    <t>ヘリウム</t>
  </si>
  <si>
    <t>ＣＨＧＧＶ用金属ﾗｲﾅｰ</t>
  </si>
  <si>
    <t>メタン</t>
  </si>
  <si>
    <t>ＣＨＧＧＶ用ﾌﾟﾗｽﾁｯｸﾗｲﾅｰ</t>
  </si>
  <si>
    <t>液化メチルエーテル</t>
  </si>
  <si>
    <t>液化硫化水素</t>
  </si>
  <si>
    <t>252</t>
  </si>
  <si>
    <t>適用する詳細基準</t>
    <rPh sb="0" eb="2">
      <t>テキヨウ</t>
    </rPh>
    <rPh sb="4" eb="6">
      <t>ショウサイ</t>
    </rPh>
    <rPh sb="6" eb="8">
      <t>キジュン</t>
    </rPh>
    <phoneticPr fontId="3"/>
  </si>
  <si>
    <t>別添1一般継目なし容器の技術基準の解釈</t>
  </si>
  <si>
    <t>別添2溶接容器の技術基準の解釈</t>
  </si>
  <si>
    <t>別添3超低温容器の技術基準の解釈</t>
  </si>
  <si>
    <t>別添4ろう付け容器の技術基準の解釈</t>
  </si>
  <si>
    <t>別添5再充てん禁止容器の技術基準の解釈</t>
  </si>
  <si>
    <t>別添6アルミニウム合金ライナー製一般複合容器の技術基準の解釈</t>
  </si>
  <si>
    <t>別添7圧縮天然ガス自動車燃料装置用継目なし容器の技術基準の解釈</t>
  </si>
  <si>
    <t>別添8圧縮天然ガス自動車燃料装置用複合容器の技術基準の解釈</t>
  </si>
  <si>
    <t>別添9圧縮天然ガス自動車燃料装置用容器の技術基準</t>
  </si>
  <si>
    <t>社団法人日本ガス協会基準圧縮天然ガス自動車燃料装置用容器の技術基準（JGA指-NGV07-05）</t>
  </si>
  <si>
    <t>社団法人日本ガス協会基準液化天然ガス自動車燃料装置用容器の技術基準（JGA指-NGV06-01-99）</t>
  </si>
  <si>
    <t>財団法人日本自動車研究所基準圧縮水素自動車燃料装置用容器の技術基準（JARIS001(2004)）</t>
  </si>
  <si>
    <t>詳細基準</t>
  </si>
  <si>
    <t>日本LPガス団体協議会技術基準S高-003｢液化石油ｶﾞｽ用ﾌﾟﾗｽﾁｯｸﾗｲﾅｰ製一般複合容器の技術基準(2014)｣</t>
  </si>
  <si>
    <t>別添11国際圧縮水素自動車燃料装置用容器の技術基準の解釈</t>
  </si>
  <si>
    <t>261</t>
  </si>
  <si>
    <t>附属品検査区部</t>
    <rPh sb="0" eb="3">
      <t>フゾクヒン</t>
    </rPh>
    <rPh sb="3" eb="5">
      <t>ケンサ</t>
    </rPh>
    <rPh sb="5" eb="7">
      <t>クブ</t>
    </rPh>
    <phoneticPr fontId="3"/>
  </si>
  <si>
    <t>附属品検査</t>
  </si>
  <si>
    <t>附属品再検査</t>
  </si>
  <si>
    <t>262</t>
  </si>
  <si>
    <t>バルブ</t>
  </si>
  <si>
    <t>安全弁</t>
  </si>
  <si>
    <t>緊急遮断装置</t>
  </si>
  <si>
    <t>逆止弁</t>
  </si>
  <si>
    <t>258</t>
  </si>
  <si>
    <t>低温・超低温</t>
  </si>
  <si>
    <t>鉄道用</t>
  </si>
  <si>
    <t>LNGV用</t>
  </si>
  <si>
    <t>LPG自動車用</t>
  </si>
  <si>
    <t>CNGV</t>
  </si>
  <si>
    <t>CHGV</t>
  </si>
  <si>
    <t>CHGT</t>
  </si>
  <si>
    <t>CHGGV</t>
  </si>
  <si>
    <t>259</t>
  </si>
  <si>
    <t>装置される容器の内容席</t>
    <rPh sb="0" eb="2">
      <t>ソウチ</t>
    </rPh>
    <rPh sb="5" eb="7">
      <t>ヨウキ</t>
    </rPh>
    <rPh sb="8" eb="11">
      <t>ナイヨウセキ</t>
    </rPh>
    <phoneticPr fontId="3"/>
  </si>
  <si>
    <t>500リットル未満</t>
  </si>
  <si>
    <t>500リットル以上1000リットル未満</t>
  </si>
  <si>
    <t>1000リットル以上</t>
  </si>
  <si>
    <t>150リットル未満</t>
  </si>
  <si>
    <t>150リットル以上</t>
  </si>
  <si>
    <t>333</t>
  </si>
  <si>
    <t>装置されるべき容器の種類</t>
    <rPh sb="0" eb="2">
      <t>ソウチ</t>
    </rPh>
    <rPh sb="7" eb="9">
      <t>ヨウキ</t>
    </rPh>
    <rPh sb="10" eb="12">
      <t>シュルイ</t>
    </rPh>
    <phoneticPr fontId="3"/>
  </si>
  <si>
    <t>附属品が装置される容器の種類</t>
    <rPh sb="0" eb="3">
      <t>フゾクヒン</t>
    </rPh>
    <rPh sb="4" eb="6">
      <t>ソウチ</t>
    </rPh>
    <rPh sb="9" eb="11">
      <t>ヨウキ</t>
    </rPh>
    <rPh sb="12" eb="14">
      <t>シュルイ</t>
    </rPh>
    <phoneticPr fontId="3"/>
  </si>
  <si>
    <t>257</t>
  </si>
  <si>
    <t>合計数</t>
    <rPh sb="0" eb="2">
      <t>ゴウケイ</t>
    </rPh>
    <rPh sb="2" eb="3">
      <t>スウ</t>
    </rPh>
    <phoneticPr fontId="3"/>
  </si>
  <si>
    <t>容器の材料</t>
    <rPh sb="0" eb="2">
      <t>ヨウキ</t>
    </rPh>
    <rPh sb="3" eb="5">
      <t>ザイリョウ</t>
    </rPh>
    <phoneticPr fontId="3"/>
  </si>
  <si>
    <t>ガスの種類1</t>
    <rPh sb="3" eb="5">
      <t>シュルイ</t>
    </rPh>
    <phoneticPr fontId="3"/>
  </si>
  <si>
    <t>申請本数１</t>
    <rPh sb="0" eb="2">
      <t>シンセイ</t>
    </rPh>
    <rPh sb="2" eb="4">
      <t>ホンスウ</t>
    </rPh>
    <phoneticPr fontId="3"/>
  </si>
  <si>
    <t>ガスの種類２</t>
    <rPh sb="3" eb="5">
      <t>シュルイ</t>
    </rPh>
    <phoneticPr fontId="3"/>
  </si>
  <si>
    <t>申請本数２</t>
    <rPh sb="0" eb="2">
      <t>シンセイ</t>
    </rPh>
    <rPh sb="2" eb="4">
      <t>ホンスウ</t>
    </rPh>
    <phoneticPr fontId="3"/>
  </si>
  <si>
    <t>ガスの種類3</t>
    <rPh sb="3" eb="5">
      <t>シュルイ</t>
    </rPh>
    <phoneticPr fontId="3"/>
  </si>
  <si>
    <t>申請本数3</t>
    <rPh sb="0" eb="2">
      <t>シンセイ</t>
    </rPh>
    <rPh sb="2" eb="4">
      <t>ホンスウ</t>
    </rPh>
    <phoneticPr fontId="3"/>
  </si>
  <si>
    <t>ガスの種類4</t>
    <rPh sb="3" eb="5">
      <t>シュルイ</t>
    </rPh>
    <phoneticPr fontId="3"/>
  </si>
  <si>
    <t>申請本数4</t>
    <rPh sb="0" eb="2">
      <t>シンセイ</t>
    </rPh>
    <rPh sb="2" eb="4">
      <t>ホンスウ</t>
    </rPh>
    <phoneticPr fontId="3"/>
  </si>
  <si>
    <t>ガスの種類5</t>
    <rPh sb="3" eb="5">
      <t>シュルイ</t>
    </rPh>
    <phoneticPr fontId="3"/>
  </si>
  <si>
    <t>申請本数5</t>
    <rPh sb="0" eb="2">
      <t>シンセイ</t>
    </rPh>
    <rPh sb="2" eb="4">
      <t>ホンスウ</t>
    </rPh>
    <phoneticPr fontId="3"/>
  </si>
  <si>
    <t>ガスの種類6</t>
    <rPh sb="3" eb="5">
      <t>シュルイ</t>
    </rPh>
    <phoneticPr fontId="3"/>
  </si>
  <si>
    <t>申請本数6</t>
    <rPh sb="0" eb="2">
      <t>シンセイ</t>
    </rPh>
    <rPh sb="2" eb="4">
      <t>ホンスウ</t>
    </rPh>
    <phoneticPr fontId="3"/>
  </si>
  <si>
    <t>ガスの種類7</t>
    <rPh sb="3" eb="5">
      <t>シュルイ</t>
    </rPh>
    <phoneticPr fontId="3"/>
  </si>
  <si>
    <t>申請本数7</t>
    <rPh sb="0" eb="2">
      <t>シンセイ</t>
    </rPh>
    <rPh sb="2" eb="4">
      <t>ホンスウ</t>
    </rPh>
    <phoneticPr fontId="3"/>
  </si>
  <si>
    <t>ガスの種類8</t>
    <rPh sb="3" eb="5">
      <t>シュルイ</t>
    </rPh>
    <phoneticPr fontId="3"/>
  </si>
  <si>
    <t>申請本数8</t>
    <rPh sb="0" eb="2">
      <t>シンセイ</t>
    </rPh>
    <rPh sb="2" eb="4">
      <t>ホンスウ</t>
    </rPh>
    <phoneticPr fontId="3"/>
  </si>
  <si>
    <t>ガスの種類9</t>
    <rPh sb="3" eb="5">
      <t>シュルイ</t>
    </rPh>
    <phoneticPr fontId="3"/>
  </si>
  <si>
    <t>申請本数9</t>
    <rPh sb="0" eb="2">
      <t>シンセイ</t>
    </rPh>
    <rPh sb="2" eb="4">
      <t>ホンスウ</t>
    </rPh>
    <phoneticPr fontId="3"/>
  </si>
  <si>
    <t>ガスの種類10</t>
    <rPh sb="3" eb="5">
      <t>シュルイ</t>
    </rPh>
    <phoneticPr fontId="3"/>
  </si>
  <si>
    <t>申請本数10</t>
    <rPh sb="0" eb="2">
      <t>シンセイ</t>
    </rPh>
    <rPh sb="2" eb="4">
      <t>ホンスウ</t>
    </rPh>
    <phoneticPr fontId="3"/>
  </si>
  <si>
    <t>№</t>
    <phoneticPr fontId="3"/>
  </si>
  <si>
    <t>ガスの種類</t>
    <rPh sb="3" eb="5">
      <t>シュルイ</t>
    </rPh>
    <phoneticPr fontId="3"/>
  </si>
  <si>
    <t>適用基準(リスト用)</t>
    <rPh sb="0" eb="2">
      <t>テキヨウ</t>
    </rPh>
    <rPh sb="2" eb="4">
      <t>キジュン</t>
    </rPh>
    <rPh sb="8" eb="9">
      <t>ヨウ</t>
    </rPh>
    <phoneticPr fontId="3"/>
  </si>
  <si>
    <t>別添１</t>
    <rPh sb="0" eb="2">
      <t>ベッテン</t>
    </rPh>
    <phoneticPr fontId="8"/>
  </si>
  <si>
    <r>
      <rPr>
        <sz val="10"/>
        <color rgb="FF000000"/>
        <rFont val="ＭＳ Ｐゴシック"/>
        <family val="2"/>
        <charset val="128"/>
      </rPr>
      <t>別添</t>
    </r>
    <r>
      <rPr>
        <sz val="10"/>
        <color rgb="FF000000"/>
        <rFont val="Arial"/>
        <family val="2"/>
      </rPr>
      <t>2</t>
    </r>
    <rPh sb="0" eb="2">
      <t>ベッテン</t>
    </rPh>
    <phoneticPr fontId="8"/>
  </si>
  <si>
    <t>別添3</t>
    <rPh sb="0" eb="2">
      <t>ベッテン</t>
    </rPh>
    <phoneticPr fontId="8"/>
  </si>
  <si>
    <t>別添4</t>
    <rPh sb="0" eb="2">
      <t>ベッテン</t>
    </rPh>
    <phoneticPr fontId="8"/>
  </si>
  <si>
    <t>別添5</t>
    <rPh sb="0" eb="2">
      <t>ベッテン</t>
    </rPh>
    <phoneticPr fontId="8"/>
  </si>
  <si>
    <t>別添6</t>
    <rPh sb="0" eb="2">
      <t>ベッテン</t>
    </rPh>
    <phoneticPr fontId="8"/>
  </si>
  <si>
    <t>KHKS0121</t>
    <phoneticPr fontId="8"/>
  </si>
  <si>
    <t>別添７</t>
  </si>
  <si>
    <t>別添9</t>
    <phoneticPr fontId="8"/>
  </si>
  <si>
    <t>JGANGV</t>
    <phoneticPr fontId="8"/>
  </si>
  <si>
    <t>別添8</t>
    <rPh sb="0" eb="2">
      <t>ベッテン</t>
    </rPh>
    <phoneticPr fontId="8"/>
  </si>
  <si>
    <t>別添9</t>
    <rPh sb="0" eb="2">
      <t>ベッテン</t>
    </rPh>
    <phoneticPr fontId="8"/>
  </si>
  <si>
    <t>JGANGV</t>
  </si>
  <si>
    <t>JGANGV06</t>
    <phoneticPr fontId="8"/>
  </si>
  <si>
    <t>JARIS001</t>
    <phoneticPr fontId="8"/>
  </si>
  <si>
    <t>JIGATS</t>
    <phoneticPr fontId="8"/>
  </si>
  <si>
    <t>空白</t>
    <rPh sb="0" eb="2">
      <t>クウハク</t>
    </rPh>
    <phoneticPr fontId="8"/>
  </si>
  <si>
    <t>ＬＰＦＲＰ</t>
    <phoneticPr fontId="8"/>
  </si>
  <si>
    <t>Ｓ高003</t>
    <phoneticPr fontId="8"/>
  </si>
  <si>
    <t>KHKS0128</t>
    <phoneticPr fontId="8"/>
  </si>
  <si>
    <t>JPECS005</t>
    <phoneticPr fontId="8"/>
  </si>
  <si>
    <t>別添11</t>
    <rPh sb="0" eb="2">
      <t>ベッテン</t>
    </rPh>
    <phoneticPr fontId="8"/>
  </si>
  <si>
    <t>(CH3)2NH</t>
  </si>
  <si>
    <t>(CH3)3N</t>
  </si>
  <si>
    <t>(CH3)2O</t>
  </si>
  <si>
    <t>1,1,1,2,2,4,5,5,5-ﾉﾅﾌﾙｵﾛ-4-(ﾄﾘﾌﾙｵﾛﾒﾁﾙ)-3-ﾍﾟﾝﾀﾉﾝ+N</t>
  </si>
  <si>
    <t>AIR+CH4+C2H6+C3H8+C4H10</t>
  </si>
  <si>
    <t>Air+CO</t>
  </si>
  <si>
    <t>Air+CO2</t>
  </si>
  <si>
    <t>Air+H2</t>
  </si>
  <si>
    <t>AIR+O2</t>
  </si>
  <si>
    <t>Ar</t>
  </si>
  <si>
    <t>Ar+B2H6</t>
  </si>
  <si>
    <t>Ar+C2H2</t>
  </si>
  <si>
    <t>Ar+C2H4</t>
  </si>
  <si>
    <t>Ar+C2H4+C2H6+C3H8</t>
  </si>
  <si>
    <t>Ar+C2H4+C2H6+C3H8+C2H2</t>
  </si>
  <si>
    <t>Ar+C2H6+C3H8+CH4+C2H2</t>
  </si>
  <si>
    <t>Ar+C4H10</t>
  </si>
  <si>
    <t>Ar+CF4+CH4+CHF3+CHF2CH2CF3</t>
  </si>
  <si>
    <t>Ar+CH4</t>
  </si>
  <si>
    <t>Ar+CH4+C2H4+C2H6+C3H8+C2H2</t>
  </si>
  <si>
    <t>Ar+CO+CH4+H2</t>
  </si>
  <si>
    <t>Ar+CO+CO2</t>
  </si>
  <si>
    <t>Ar+CO+CO2+CH4</t>
  </si>
  <si>
    <t>Ar+CO+CO2+CH4+H2</t>
  </si>
  <si>
    <t>Ar+CO+CO2+H2</t>
  </si>
  <si>
    <t>Ar+CO+H2</t>
  </si>
  <si>
    <t>Ar+CO2</t>
  </si>
  <si>
    <t>Ar+CO2+C2H2+C2H4+C2H6+C3H8+CH4</t>
  </si>
  <si>
    <t>Ar+CO2+C2H4+C2H6+C3H8+CH4+H2</t>
  </si>
  <si>
    <t>Ar+CO2+CH4</t>
  </si>
  <si>
    <t>Ar+CO2+CH4+H2+C2H2+C2H4+C2H6+C3H8</t>
  </si>
  <si>
    <t>Ar+CO2+CH4+H2+C2H4+C2H6+C3H8</t>
  </si>
  <si>
    <t>Ar+CO2+CH4+N2</t>
  </si>
  <si>
    <t>Ar+CO2+CO+C2H6+C3H8+C2H2+CH4</t>
  </si>
  <si>
    <t>Ar+CO2+CO+CH4</t>
  </si>
  <si>
    <t>Ar+CO2+CO+CH4+C2H4+C2H6+C3H8+C2H2</t>
  </si>
  <si>
    <t>Ar+CO2+CO+CH4+C2H6+C3H8+C2H2</t>
  </si>
  <si>
    <t>Ar+CO2+CO+CH4+H2</t>
  </si>
  <si>
    <t>Ar+CO2+CO+CH4+H2+C2H4+C2H6+C3H8+C2H2</t>
  </si>
  <si>
    <t>Ar+CO2+CO+H2+CH4+C2H4+C2H6+C3H8+C2H2</t>
  </si>
  <si>
    <t>Ar+CO2+H2</t>
  </si>
  <si>
    <t>Ar+CO2+N2</t>
  </si>
  <si>
    <t>Ar+CO2+N2+CH4+HE</t>
  </si>
  <si>
    <t>Ar+CO2+O2</t>
  </si>
  <si>
    <t>Ar+CO2+O2+N2</t>
  </si>
  <si>
    <t>Ar+CO2の他</t>
  </si>
  <si>
    <t>Ar+F2</t>
  </si>
  <si>
    <t>Ar+H2</t>
  </si>
  <si>
    <t>Ar+H2+CO+CO2+CH4+C2H2+C2H4+C2H6+C3H8</t>
  </si>
  <si>
    <t>Ar+H2+CO2+CH4+C2H4+C2H6+C3H8</t>
  </si>
  <si>
    <t>Ar+H2+CO2+CH4+CO+C2H4+C2H6+C3H8</t>
  </si>
  <si>
    <t>Ar+H2+N2</t>
  </si>
  <si>
    <t>Ar+HE</t>
  </si>
  <si>
    <t>Ar+HE+N2+CH4</t>
  </si>
  <si>
    <t>Ar+N2</t>
  </si>
  <si>
    <t>Ar+N2+CH4+C2H4+C2H6+C3H8+C2H2</t>
  </si>
  <si>
    <t>Ar+N2+CO2</t>
  </si>
  <si>
    <t>Ar+N2+CO2+CH4</t>
  </si>
  <si>
    <t>Ar+N2+CO2+CO</t>
  </si>
  <si>
    <t>Ar+N2+CO2+H2</t>
  </si>
  <si>
    <t>Ar+N2+CO2+HE</t>
  </si>
  <si>
    <t>Ar+N2+CO2+HE+CH4</t>
  </si>
  <si>
    <t>Ar+N2+HE</t>
  </si>
  <si>
    <t>Ar+N2+HE+H2</t>
  </si>
  <si>
    <t>Ar+N2+O2</t>
  </si>
  <si>
    <t>Ar+N2+O2+CO2</t>
  </si>
  <si>
    <t>Ar+NE+F2</t>
  </si>
  <si>
    <t>Ar+O2</t>
  </si>
  <si>
    <t>Ar+SF6</t>
  </si>
  <si>
    <t>Ar+SO2</t>
  </si>
  <si>
    <t>AsH3+H2</t>
  </si>
  <si>
    <t>B2H6</t>
  </si>
  <si>
    <t>BCl3+N2</t>
  </si>
  <si>
    <t>BF3</t>
  </si>
  <si>
    <t>C24</t>
  </si>
  <si>
    <t>C2ClF3</t>
  </si>
  <si>
    <t>C2F4</t>
  </si>
  <si>
    <t>C2F4O</t>
  </si>
  <si>
    <t>C2F6</t>
  </si>
  <si>
    <t>C2F6+CHF3</t>
  </si>
  <si>
    <t>C2H2</t>
  </si>
  <si>
    <t>C2H2ClF</t>
  </si>
  <si>
    <t>C2H2F2</t>
  </si>
  <si>
    <t>C2H2F4</t>
  </si>
  <si>
    <t>C2H3Cl</t>
  </si>
  <si>
    <t>C2Ｈ4</t>
  </si>
  <si>
    <t>C2H4</t>
  </si>
  <si>
    <t>C2H4+CO2</t>
  </si>
  <si>
    <t>C2H4F2+C2H2F2</t>
  </si>
  <si>
    <t>C2H4O</t>
  </si>
  <si>
    <t>C2H4O(95%)+CO2(5%)</t>
  </si>
  <si>
    <t>C2H4O+CO2</t>
  </si>
  <si>
    <t>C2H6</t>
  </si>
  <si>
    <t>C2H6O</t>
  </si>
  <si>
    <t>C2H6Si</t>
  </si>
  <si>
    <t>C2HF5</t>
  </si>
  <si>
    <t>C3F6</t>
  </si>
  <si>
    <t>C3F6O</t>
  </si>
  <si>
    <t>C3F8</t>
  </si>
  <si>
    <t>C3H2F4</t>
  </si>
  <si>
    <t>C3H6</t>
  </si>
  <si>
    <t>C3H6+CH4+C2H4+H2+C2H6</t>
  </si>
  <si>
    <t>C3H6O</t>
  </si>
  <si>
    <t>C3H8</t>
  </si>
  <si>
    <t>C3H8O2+N2</t>
  </si>
  <si>
    <t>C3H9N</t>
  </si>
  <si>
    <t>C3HF5</t>
  </si>
  <si>
    <t>C3HF7</t>
  </si>
  <si>
    <t>C3HF7+H2</t>
  </si>
  <si>
    <t>C3HF7+N2</t>
  </si>
  <si>
    <t>C4F6</t>
  </si>
  <si>
    <t>C4F6+N2</t>
  </si>
  <si>
    <t>C4F8</t>
  </si>
  <si>
    <t>C4H10</t>
  </si>
  <si>
    <t>C4H6</t>
  </si>
  <si>
    <t>C4H8</t>
  </si>
  <si>
    <t>C5F10O+N2</t>
  </si>
  <si>
    <t>C5F8</t>
  </si>
  <si>
    <t>C6F12+N2</t>
  </si>
  <si>
    <t>C6F12O+N2</t>
  </si>
  <si>
    <t>CBrF3</t>
  </si>
  <si>
    <t>CBrF3+N2</t>
    <phoneticPr fontId="8"/>
  </si>
  <si>
    <t>CC2H4O+CO2</t>
  </si>
  <si>
    <t>CClF3</t>
  </si>
  <si>
    <t>CClF3+CHF3</t>
  </si>
  <si>
    <t>CF3Br+N2</t>
    <phoneticPr fontId="8"/>
  </si>
  <si>
    <t>CF3CH=CFH</t>
  </si>
  <si>
    <t>CF3CHFCF3+N2</t>
  </si>
  <si>
    <t>CF3I</t>
  </si>
  <si>
    <t>CF3OF</t>
  </si>
  <si>
    <t>CF4</t>
  </si>
  <si>
    <t>CF4+Ar</t>
  </si>
  <si>
    <t>CF4+CH4</t>
  </si>
  <si>
    <t>CF4+CHF3+Ar+CH2FCF3</t>
  </si>
  <si>
    <t>CF4+O2</t>
  </si>
  <si>
    <t>CH2＝CHC2H5</t>
  </si>
  <si>
    <t>CH2F2</t>
  </si>
  <si>
    <t>CH2F2+C2HF3+C3H2F4</t>
  </si>
  <si>
    <t>CH3Cl</t>
  </si>
  <si>
    <t>CH3F</t>
  </si>
  <si>
    <t>CH3NH2</t>
  </si>
  <si>
    <t>CH4+C2H6+C3H8</t>
  </si>
  <si>
    <t>CH4+C2H6+C3H8+C4H10</t>
  </si>
  <si>
    <t>CH4+C2H6+N2</t>
  </si>
  <si>
    <t>CH4+C3H8</t>
  </si>
  <si>
    <t>CH4+CO2</t>
  </si>
  <si>
    <t>CH4+CO2+N2+O2</t>
  </si>
  <si>
    <t>CH4+H2</t>
  </si>
  <si>
    <t>CH4+k</t>
  </si>
  <si>
    <t>CH4+N2</t>
  </si>
  <si>
    <t>CHClF2</t>
  </si>
  <si>
    <t>CHF3</t>
  </si>
  <si>
    <t>CHF3+CF4+CF3CH2F+CF3CF3+Kr+Ar+CH4+CF3CH2CHF2</t>
  </si>
  <si>
    <t>ClF2</t>
  </si>
  <si>
    <t>CNG</t>
  </si>
  <si>
    <t>CO</t>
  </si>
  <si>
    <t>CO+N2</t>
  </si>
  <si>
    <t>CO+N2+CO2</t>
  </si>
  <si>
    <t>CO2(KHKS0121)</t>
  </si>
  <si>
    <t>CO2+(CF3)2CFCN</t>
  </si>
  <si>
    <t>CO2+C17H18F4O2</t>
  </si>
  <si>
    <t>CO2+C23H26O3</t>
  </si>
  <si>
    <t>CO2+C24H25NO3</t>
  </si>
  <si>
    <t>CO2+C2H4O</t>
  </si>
  <si>
    <t>CO2+C2H5OH</t>
  </si>
  <si>
    <t>CO2+C3H6O+C25H28O3</t>
  </si>
  <si>
    <t>CO2+C4F7N</t>
  </si>
  <si>
    <t>CO2+CO+CH4+H2</t>
  </si>
  <si>
    <t>CO2+H2</t>
  </si>
  <si>
    <t>CO2+H2+N2+CO++CH4</t>
  </si>
  <si>
    <t>CO2+H2+N2+CO+CH4</t>
  </si>
  <si>
    <t>CO2+HE+N2</t>
  </si>
  <si>
    <t>CO2+N2</t>
  </si>
  <si>
    <t>CO2+N2+H2+CH4+CO</t>
  </si>
  <si>
    <t>CO2+O2</t>
  </si>
  <si>
    <t>CO2+ｼﾞｮﾁｭｳｷﾞｸｴｷｽ</t>
  </si>
  <si>
    <t>COCl2</t>
  </si>
  <si>
    <t>COF2</t>
  </si>
  <si>
    <t>COS</t>
  </si>
  <si>
    <t>D2</t>
  </si>
  <si>
    <t>D2+HD+H2</t>
  </si>
  <si>
    <t>F2</t>
  </si>
  <si>
    <t>F2+Ar+NE</t>
  </si>
  <si>
    <t>F2+Kr+NE</t>
  </si>
  <si>
    <t>F2+N2</t>
  </si>
  <si>
    <t>GEF4</t>
  </si>
  <si>
    <t>H2</t>
  </si>
  <si>
    <t>H2+Ar+CO2</t>
  </si>
  <si>
    <t>H2+Ar+CO2+N2+CO+CH4</t>
  </si>
  <si>
    <t>H2+AsH3</t>
  </si>
  <si>
    <t>H2+B2H6</t>
  </si>
  <si>
    <t>H2+C2H4</t>
  </si>
  <si>
    <t>H2+CH4</t>
  </si>
  <si>
    <t>H2+CH4+CO2</t>
  </si>
  <si>
    <t>H2+CO</t>
  </si>
  <si>
    <t>H2+CO+CO2+CH4</t>
  </si>
  <si>
    <t>H2+CO+N2+CH4+O2+C2H2+C2H4+C6H6+H2S</t>
  </si>
  <si>
    <t>H2+CO2</t>
  </si>
  <si>
    <t>H2+CO2+CO+C3H8+C2H6+CH4</t>
  </si>
  <si>
    <t>H2+CO2+CO+CH8+C2H6+CH4</t>
  </si>
  <si>
    <t>H2+D2</t>
  </si>
  <si>
    <t>H2+HE</t>
  </si>
  <si>
    <t>H2+HE+CO+CH4+N2+Ar+CO2</t>
  </si>
  <si>
    <t>H2+N2</t>
  </si>
  <si>
    <t>H2+O2</t>
  </si>
  <si>
    <t>H2+PH3</t>
  </si>
  <si>
    <t>H2S</t>
  </si>
  <si>
    <t>H2SE</t>
  </si>
  <si>
    <t>H8+CH4+C2H4+C2H6+C3H8+C2H2</t>
  </si>
  <si>
    <t>HBr</t>
  </si>
  <si>
    <t>HCl</t>
  </si>
  <si>
    <t>HE</t>
  </si>
  <si>
    <t>HE+Air+O2</t>
  </si>
  <si>
    <t>HE+Ar</t>
  </si>
  <si>
    <t>HE+Ar+CH4+CO2</t>
  </si>
  <si>
    <t>HE+Ar+N2</t>
  </si>
  <si>
    <t>HE+Ar+N2+H2+CO2+CH4+CO+C2H4+C2H6+C3H8</t>
  </si>
  <si>
    <t>HE+BCl</t>
  </si>
  <si>
    <t>HE+BCl2</t>
  </si>
  <si>
    <t>HE+BCl3</t>
  </si>
  <si>
    <t>HE+C4H10</t>
  </si>
  <si>
    <t>HE+CH4</t>
  </si>
  <si>
    <t>HE+CH4+C2H2+C2H4+C2H6+C3H8</t>
  </si>
  <si>
    <t>HE+CH4+C3H8+C2H6+C2H4+C2H2</t>
  </si>
  <si>
    <t>HE+CO</t>
  </si>
  <si>
    <t>HE+CO+N2</t>
  </si>
  <si>
    <t>HE+CO2</t>
  </si>
  <si>
    <t>HE+CO2+C3H8+C2H6+CO+C2H4+C2H2+CH4</t>
  </si>
  <si>
    <t>HE+CO2+CO+CH4</t>
  </si>
  <si>
    <t>HE+CO2+CO+CH4+C2H6+C3H8</t>
  </si>
  <si>
    <t>HE+CO2+N2+O2+CO+CH4+H2</t>
  </si>
  <si>
    <t>HE+F2</t>
  </si>
  <si>
    <t>HE+H2</t>
  </si>
  <si>
    <t>HE+H2+O2+N2+CO+CH4+CO2</t>
  </si>
  <si>
    <t>HE+HD+H2</t>
  </si>
  <si>
    <t>HE+N2</t>
  </si>
  <si>
    <t>HE+N2+Ar+CH4</t>
  </si>
  <si>
    <t>HE+N2+CO</t>
  </si>
  <si>
    <t>HE+N2+CO2</t>
  </si>
  <si>
    <t>HE+N2+CO2+CO</t>
  </si>
  <si>
    <t>HE+N2+CO2+CO+H2</t>
  </si>
  <si>
    <t>HE+N2+H2</t>
  </si>
  <si>
    <t>HE+N2+O2</t>
  </si>
  <si>
    <t>HE+O2</t>
  </si>
  <si>
    <t>HE+O2+Ar+N2</t>
  </si>
  <si>
    <t>HE+O2+N2</t>
  </si>
  <si>
    <t>HE+O2+N2+CO2</t>
  </si>
  <si>
    <t>HE+SiH2CL2</t>
  </si>
  <si>
    <t>HI</t>
  </si>
  <si>
    <t>Hr+C2H4+C2H6+C3H8+C2H2</t>
  </si>
  <si>
    <t>IF7</t>
  </si>
  <si>
    <t>Kr</t>
  </si>
  <si>
    <t>Kr+CF4+CHF3</t>
  </si>
  <si>
    <t>Kr+N2</t>
  </si>
  <si>
    <t>Kr+NE</t>
  </si>
  <si>
    <t>Kr+R116+R14+CH4</t>
  </si>
  <si>
    <t>Kr+R14+R23</t>
  </si>
  <si>
    <t>L.CHClF2</t>
  </si>
  <si>
    <t>LCO2+LC2H4O</t>
  </si>
  <si>
    <t>LN2、LAr</t>
  </si>
  <si>
    <t>LPガス</t>
    <phoneticPr fontId="8"/>
  </si>
  <si>
    <t>LPガス+H2</t>
  </si>
  <si>
    <t>N2+Ar</t>
  </si>
  <si>
    <t>N2+Ar+CO2</t>
  </si>
  <si>
    <t>N2+B2H6</t>
  </si>
  <si>
    <t>N2+C2H2</t>
  </si>
  <si>
    <t>N2+C2H4</t>
  </si>
  <si>
    <t>N2+C2H4+C2H6</t>
  </si>
  <si>
    <t>N2+C2H4+C2H6+C3H8</t>
  </si>
  <si>
    <t>N2+C2H4+C2H6+C3H8+C2H2</t>
  </si>
  <si>
    <t>N2+C2H4+CO2</t>
  </si>
  <si>
    <t>N2+C2H6</t>
  </si>
  <si>
    <t>N2+C3H6</t>
  </si>
  <si>
    <t>N2+C3H8</t>
  </si>
  <si>
    <t>N2+C4H10</t>
  </si>
  <si>
    <t>N2+CH2FCF3+C2H4O</t>
  </si>
  <si>
    <t>N2+CH4</t>
  </si>
  <si>
    <t>N2+CH4+C2H2+C2H4+C2H6+C3H8</t>
  </si>
  <si>
    <t>N2+CH4+C2H4+C2H6+C3H8</t>
  </si>
  <si>
    <t>N2+CH4+C3H8+C2H4+C2H6+C2H2</t>
  </si>
  <si>
    <t>N2+CO</t>
  </si>
  <si>
    <t>N2+CO+CH4+H2+C3H8+C2H6+C2H2</t>
  </si>
  <si>
    <t>N2+CO+CO2</t>
  </si>
  <si>
    <t>N2+CO+CO2+H2</t>
  </si>
  <si>
    <t>N2+CO+H2</t>
  </si>
  <si>
    <t>N2+CO+H2+C3H8+CH4+C2H2+C2H6</t>
  </si>
  <si>
    <t>N2+CO2</t>
  </si>
  <si>
    <t>N2+CO2+CH4</t>
  </si>
  <si>
    <t>N2+CO2+CO</t>
  </si>
  <si>
    <t>N2+CO2+CO+CH4</t>
  </si>
  <si>
    <t>N2+CO2+CO+CH4+C2H6</t>
  </si>
  <si>
    <t>N2+CO2+CO+CH4+C3H8+C2H2+C2H4+C2H6</t>
  </si>
  <si>
    <t>N2+CO2+CO+CH4+C3H8+C2H4+C2H6+C2H2</t>
  </si>
  <si>
    <t>N2+CO2+CO+CH4+C3H8+C2H6+C2H2</t>
  </si>
  <si>
    <t>N2+CO2+CO+CH4+H2+C3H8+C2H2+C2H4+C2H6</t>
  </si>
  <si>
    <t>N2+CO2+CO+CH4+H2+C3H8+C2H4+C2H6+C2H2</t>
  </si>
  <si>
    <t>N2+CO2+CO+H2</t>
  </si>
  <si>
    <t>N2+CO2+CO+HE+H2</t>
  </si>
  <si>
    <t>N2+CO2+H2</t>
  </si>
  <si>
    <t>N2+CO2+HE+CH4+C2H6+C3H8</t>
  </si>
  <si>
    <t>N2+CO2+HE+H2+CH4+C2H6+C3H8</t>
  </si>
  <si>
    <t>N2+CO2+O2</t>
  </si>
  <si>
    <t>N2+F2</t>
  </si>
  <si>
    <t>N2+H2</t>
  </si>
  <si>
    <t>N2+H2+B2H6</t>
  </si>
  <si>
    <t>N2+H2+CO</t>
  </si>
  <si>
    <t>N2+H2+CO+CO2</t>
  </si>
  <si>
    <t>N2+H2+CO2</t>
  </si>
  <si>
    <t>N2+H2+CO2+CH4</t>
  </si>
  <si>
    <t>N2+H2+CO2+CH4+CO+C2H4+C2H6+C3H8</t>
  </si>
  <si>
    <t>N2+H2+NO</t>
  </si>
  <si>
    <t>N2+H2SO3</t>
  </si>
  <si>
    <t>N2+HE</t>
  </si>
  <si>
    <t>N2+HE+Ar+CH4</t>
  </si>
  <si>
    <t>N2+HE+CO2</t>
  </si>
  <si>
    <t>N2+HE+CO2+CO</t>
  </si>
  <si>
    <t>N2+HE+O2</t>
  </si>
  <si>
    <t>N2+k</t>
  </si>
  <si>
    <t>N2+N2O</t>
  </si>
  <si>
    <t>N2+n-C4H10</t>
  </si>
  <si>
    <t>N2+NO</t>
  </si>
  <si>
    <t>N2+O2</t>
  </si>
  <si>
    <t>N2+O2+Ar</t>
  </si>
  <si>
    <t>N2+O2+Ar+CO2</t>
  </si>
  <si>
    <t>N2+O2+Ar+H2+CO2+CO+CH4</t>
  </si>
  <si>
    <t>N2+O2+C2H4</t>
  </si>
  <si>
    <t>N2+O2+C2H6</t>
  </si>
  <si>
    <t>N2+O2+C3H6</t>
  </si>
  <si>
    <t>N2+O2+C3H8</t>
  </si>
  <si>
    <t>N2+O2+C4H10</t>
  </si>
  <si>
    <t>N2+O2+CH4</t>
  </si>
  <si>
    <t>N2+O2+CH4+C3H8</t>
  </si>
  <si>
    <t>N2+O2+CO</t>
  </si>
  <si>
    <t>N2+O2+CO+CH4</t>
  </si>
  <si>
    <t>N2+O2+CO2</t>
  </si>
  <si>
    <t>N2+O2+CO2+Ar</t>
  </si>
  <si>
    <t>N2+O2+H2</t>
  </si>
  <si>
    <t>N2+O2+HE</t>
  </si>
  <si>
    <t>N2+O2+HE+CO</t>
  </si>
  <si>
    <t>N2+O2+HE+CO2+CO</t>
  </si>
  <si>
    <t>N2+O2+NO2</t>
  </si>
  <si>
    <t>N2+PH3</t>
  </si>
  <si>
    <t>N2+SiH4</t>
  </si>
  <si>
    <t>N2+SO2</t>
  </si>
  <si>
    <t>N2O2+C3H8</t>
  </si>
  <si>
    <t>NE</t>
  </si>
  <si>
    <t>NE+Ar</t>
  </si>
  <si>
    <t>NE+Ar+F2</t>
  </si>
  <si>
    <t>NE+Ar+XE</t>
  </si>
  <si>
    <t>NE+F2</t>
  </si>
  <si>
    <t>NE+H2</t>
  </si>
  <si>
    <t>NE+Kr</t>
  </si>
  <si>
    <t>NE+Kr+F2</t>
  </si>
  <si>
    <t>NE+XE</t>
  </si>
  <si>
    <t>NF3</t>
  </si>
  <si>
    <t>NH3</t>
  </si>
  <si>
    <t>NO</t>
  </si>
  <si>
    <t>NO+N2</t>
  </si>
  <si>
    <t>NO2</t>
  </si>
  <si>
    <t>O2+Ar</t>
  </si>
  <si>
    <t>O2+CO</t>
  </si>
  <si>
    <t>O2+CO2</t>
  </si>
  <si>
    <t>O2+HE</t>
  </si>
  <si>
    <t>O2+HE+N2+H2+CO+CH4+Ar+CO2</t>
  </si>
  <si>
    <t>O2+N2</t>
  </si>
  <si>
    <t>O2+N2+Ar</t>
  </si>
  <si>
    <t>O2+N2+Ar+H2+CO2+CO+CH4</t>
  </si>
  <si>
    <t>O2+N2+HE</t>
  </si>
  <si>
    <t>PF3+Air</t>
  </si>
  <si>
    <t>PH3</t>
  </si>
  <si>
    <t>R107E</t>
  </si>
  <si>
    <t>R1113</t>
  </si>
  <si>
    <t>R1123</t>
  </si>
  <si>
    <t>R1123+R1234yF+R32</t>
  </si>
  <si>
    <t>R1123+R32</t>
  </si>
  <si>
    <t>R116+R14+Kr+CH4</t>
  </si>
  <si>
    <t>R116+R14+R134A+R245FA</t>
  </si>
  <si>
    <t>R123</t>
  </si>
  <si>
    <t>R1234yF</t>
  </si>
  <si>
    <t>R1234yF+R134A+R125+R1123</t>
  </si>
  <si>
    <t>R125</t>
  </si>
  <si>
    <t>R134A</t>
  </si>
  <si>
    <t>R134A+C2H4O</t>
  </si>
  <si>
    <t>R134A+R14+R23+Ar</t>
  </si>
  <si>
    <t>R134A+R245FA</t>
  </si>
  <si>
    <t>R13B1</t>
  </si>
  <si>
    <t>R13B1+N2</t>
  </si>
  <si>
    <t>R14</t>
  </si>
  <si>
    <t>R14+Ar</t>
  </si>
  <si>
    <t>R14+CH4</t>
  </si>
  <si>
    <t>R14+R23+CH4</t>
  </si>
  <si>
    <t>R152A</t>
  </si>
  <si>
    <t>R227EA+N2</t>
  </si>
  <si>
    <t>R23</t>
  </si>
  <si>
    <t>R23+R14+CH4</t>
  </si>
  <si>
    <t>R23+R14+Kr+R116+R134A+R245FA+CH4+Ar</t>
  </si>
  <si>
    <t>R23+R22</t>
  </si>
  <si>
    <t>R245FA+R134A+R116+R14</t>
  </si>
  <si>
    <t>R245FA+R14+R23+Ar+CH4</t>
  </si>
  <si>
    <t>R32</t>
  </si>
  <si>
    <t>R32+R1123</t>
  </si>
  <si>
    <t>R32+R1123+R1234yF</t>
  </si>
  <si>
    <t>R33</t>
  </si>
  <si>
    <t>R404A</t>
  </si>
  <si>
    <t>R407C</t>
  </si>
  <si>
    <t>R408</t>
  </si>
  <si>
    <t>R41</t>
  </si>
  <si>
    <t>R410A</t>
  </si>
  <si>
    <t>R449C</t>
  </si>
  <si>
    <t>R454A</t>
  </si>
  <si>
    <t>R454B</t>
  </si>
  <si>
    <t>R454C</t>
  </si>
  <si>
    <t>R469A</t>
  </si>
  <si>
    <t>R473A</t>
  </si>
  <si>
    <t>R503</t>
  </si>
  <si>
    <t>R508A</t>
  </si>
  <si>
    <t>R508B</t>
  </si>
  <si>
    <t>R513A</t>
  </si>
  <si>
    <t>RC318</t>
  </si>
  <si>
    <t>SF6</t>
  </si>
  <si>
    <t>Si2H6</t>
  </si>
  <si>
    <t>SiF4</t>
  </si>
  <si>
    <t>SiH2Cl2+HE</t>
  </si>
  <si>
    <t>SiH2Cl2+N2</t>
  </si>
  <si>
    <t>SiH4</t>
  </si>
  <si>
    <t>SO2</t>
  </si>
  <si>
    <t>XE</t>
  </si>
  <si>
    <t>XE+Ar+NE</t>
  </si>
  <si>
    <t>XE+CH4</t>
  </si>
  <si>
    <t>XE+NE</t>
  </si>
  <si>
    <t>XE+O2</t>
  </si>
  <si>
    <t>ｱﾙｺﾞﾝｶﾞｽ(80%)+炭酸ガス(20%)</t>
  </si>
  <si>
    <t>アンモニア</t>
  </si>
  <si>
    <t>ｴｷｶﾌﾙｵﾛｶｰﾎﾞﾝ13B1+N2</t>
  </si>
  <si>
    <t>エチレン</t>
  </si>
  <si>
    <t>エチレン他</t>
  </si>
  <si>
    <t>オクタフルオロ-2-ペンチン</t>
  </si>
  <si>
    <t>ｵｸﾀﾌﾙｵﾛﾁｸﾛﾌﾞﾀﾝ</t>
  </si>
  <si>
    <t>カクシュガス</t>
  </si>
  <si>
    <t>ジクロロシラン+N2</t>
  </si>
  <si>
    <t>ジメチルアミン</t>
  </si>
  <si>
    <t>ｼﾞﾒﾁﾙｴｰﾃﾙ</t>
  </si>
  <si>
    <t>その他(C2F4)</t>
  </si>
  <si>
    <t>その他(C2H4)</t>
  </si>
  <si>
    <t>その他(N2+Ar)</t>
  </si>
  <si>
    <t>その他(液化水素)</t>
  </si>
  <si>
    <t>その他ガス番号:2218</t>
  </si>
  <si>
    <t>その他(HFC-23)</t>
  </si>
  <si>
    <t>その他(液化塩化ビニル)</t>
  </si>
  <si>
    <t>その他G-4021</t>
  </si>
  <si>
    <t>その他(1-ﾌﾞﾃﾝ)</t>
  </si>
  <si>
    <t>その他(Air+O2)</t>
  </si>
  <si>
    <t>その他(Ar+HE+CH4+CO2)</t>
  </si>
  <si>
    <t>その他(C6F12+N2)</t>
  </si>
  <si>
    <t>その他(C6F12O+N2)</t>
  </si>
  <si>
    <t>その他(CBr3F2+N2)</t>
  </si>
  <si>
    <t>その他(CBrF3)</t>
  </si>
  <si>
    <t>その他(CBrF3+N2)</t>
  </si>
  <si>
    <t>その他(CBｒF3+N2)</t>
  </si>
  <si>
    <t>その他(CF3CHFCF3+N2)</t>
  </si>
  <si>
    <t>その他(CHF3)</t>
  </si>
  <si>
    <t>その他(N2+Ar+CO2)</t>
  </si>
  <si>
    <t>その他(N2+O2)</t>
  </si>
  <si>
    <t>その他(液化イソブチレン)</t>
  </si>
  <si>
    <t>その他(液化エチレン)</t>
  </si>
  <si>
    <t>その他(液化クロルメチル)</t>
  </si>
  <si>
    <t>その他(液化ｼﾞﾒﾁﾙｱﾐﾝ+窒素ガス)</t>
  </si>
  <si>
    <t>その他(液化ｼﾞﾒﾁﾙｱﾐﾝ+窒素ｶﾞｽ)</t>
  </si>
  <si>
    <t>その他(液化トリメチルアミン)</t>
  </si>
  <si>
    <t>その他(液化ブタジエン)</t>
  </si>
  <si>
    <t>その他(液化ﾌﾞﾀｼﾞｴﾝ)</t>
  </si>
  <si>
    <t>その他(液化ﾌﾞﾁﾚﾝ)</t>
  </si>
  <si>
    <t>その他(液化ﾓﾉﾒﾁﾙｱﾐﾝ)</t>
  </si>
  <si>
    <t>その他(液化塩化ﾋﾞﾆﾙ)</t>
  </si>
  <si>
    <t>その他(液化酸化エチレン)</t>
  </si>
  <si>
    <t>その他(液化酸化ﾌﾞﾀｼﾞｴﾝ)</t>
  </si>
  <si>
    <t>その他(液化炭酸ガス)</t>
  </si>
  <si>
    <t>その他(液化天然ガス)</t>
  </si>
  <si>
    <t>その他G-3083</t>
  </si>
  <si>
    <t>その他G-5006</t>
  </si>
  <si>
    <t>ﾄﾞﾃﾞｶﾌﾙｵﾛ-2-ﾒﾁﾙﾍﾟﾝﾀﾝ-3-ｵﾝ+N2</t>
  </si>
  <si>
    <t>ネオンガス+アルゴンガス+キセノンガス</t>
  </si>
  <si>
    <t>ネオンガス+アルゴンガス+フッ素ガス</t>
  </si>
  <si>
    <t>ネオンガス+クリプトンガス</t>
  </si>
  <si>
    <t>ネオンガス+クリプトンガス+フッ素ガス</t>
  </si>
  <si>
    <t>ﾊﾟｰﾌﾛｵﾛﾒﾁﾙﾋﾞﾆﾙｴｰﾃﾙ</t>
  </si>
  <si>
    <t>フッ素+窒素ガス</t>
  </si>
  <si>
    <t>フッ素ガス+窒素ガス</t>
  </si>
  <si>
    <t>ヘキサフルオロ1，3ブタジエン+窒素</t>
  </si>
  <si>
    <t>ﾍｷｻﾌﾙｵﾛ1,3ブタジエン+窒素(ガス番号:2218)</t>
    <phoneticPr fontId="8"/>
  </si>
  <si>
    <t>ﾍｷｻﾌﾙｵﾛ1,3ブタジエン+窒素</t>
    <phoneticPr fontId="8"/>
  </si>
  <si>
    <t>ﾍｷｻﾌﾙｵﾛﾌﾟﾛﾋﾟﾚﾝｵｷｼﾄﾞ</t>
  </si>
  <si>
    <t>メタン+エタン+窒素</t>
  </si>
  <si>
    <t>ﾓﾉｼﾗﾝｶﾞｽ</t>
  </si>
  <si>
    <t>一酸化炭素</t>
  </si>
  <si>
    <t>一酸化炭素ガス</t>
  </si>
  <si>
    <t>液化イソブチレン</t>
  </si>
  <si>
    <t>液化クロルメチル</t>
  </si>
  <si>
    <t>液化ジメチルアミン</t>
  </si>
  <si>
    <t>液化ﾄﾘﾒﾁﾙｱﾐﾝ</t>
  </si>
  <si>
    <t>液化ﾌﾙｵﾛｶｰﾎﾞﾝ13B1+窒素ｶﾞｽ</t>
  </si>
  <si>
    <t>液化ﾌﾙｵﾛｶｰﾎﾞﾝ13B1+窒素ｶﾞｽ他</t>
  </si>
  <si>
    <t>液化ﾌﾙｵﾛｶｰﾎﾞﾝ227EA+窒素ｶﾞｽ</t>
  </si>
  <si>
    <t>液化ﾌﾙｵﾛｶｰﾎﾞﾝ23</t>
  </si>
  <si>
    <t>液化フルオロカーボン410A</t>
  </si>
  <si>
    <t>液化フルオロカーボン469A</t>
  </si>
  <si>
    <t>液化フルオロカーボンR32</t>
  </si>
  <si>
    <t>液化プロパン</t>
  </si>
  <si>
    <t>液化プロピレン</t>
  </si>
  <si>
    <t>液化ﾓﾉﾒﾁﾙｱﾐﾝ</t>
  </si>
  <si>
    <t>液化塩化ビニル</t>
  </si>
  <si>
    <t>液化塩化ビニル他</t>
  </si>
  <si>
    <t>液化石油ガス</t>
  </si>
  <si>
    <t>液化硫化カルボニル</t>
  </si>
  <si>
    <t>液化六ふっ化プロピレン</t>
  </si>
  <si>
    <t>液化六フッ化プロピレンオキシド</t>
  </si>
  <si>
    <t>液化六ふっ化硫黄</t>
  </si>
  <si>
    <t>塩化液化ビニル</t>
  </si>
  <si>
    <t>塩素</t>
  </si>
  <si>
    <t>混合ガス(G-2184)</t>
  </si>
  <si>
    <t>四ふっ化炭素</t>
  </si>
  <si>
    <t>六ふっ化プロピレンオキシド</t>
  </si>
  <si>
    <t>一般継目なし（容器の区分(1,2,3))</t>
    <rPh sb="0" eb="2">
      <t>イッパン</t>
    </rPh>
    <rPh sb="2" eb="4">
      <t>ツギメ</t>
    </rPh>
    <rPh sb="7" eb="9">
      <t>ヨウキ</t>
    </rPh>
    <rPh sb="10" eb="12">
      <t>クブン</t>
    </rPh>
    <phoneticPr fontId="8"/>
  </si>
  <si>
    <t>溶接500L未満(容器の区分(4))</t>
    <rPh sb="0" eb="2">
      <t>ヨウセツ</t>
    </rPh>
    <rPh sb="6" eb="8">
      <t>ミマン</t>
    </rPh>
    <rPh sb="9" eb="11">
      <t>ヨウキ</t>
    </rPh>
    <rPh sb="12" eb="14">
      <t>クブン</t>
    </rPh>
    <phoneticPr fontId="8"/>
  </si>
  <si>
    <t>溶接500L以上(容器の区分(5))</t>
    <rPh sb="0" eb="2">
      <t>ヨウセツ</t>
    </rPh>
    <rPh sb="6" eb="8">
      <t>イジョウ</t>
    </rPh>
    <phoneticPr fontId="8"/>
  </si>
  <si>
    <t>超低温(容器の区分(6))</t>
    <rPh sb="0" eb="3">
      <t>チョウテイオン</t>
    </rPh>
    <phoneticPr fontId="8"/>
  </si>
  <si>
    <t>ろう付け(容器の区分(7))</t>
    <rPh sb="2" eb="3">
      <t>ヅ</t>
    </rPh>
    <phoneticPr fontId="8"/>
  </si>
  <si>
    <t>再充てん禁止(容器の区分(8))</t>
    <rPh sb="0" eb="1">
      <t>サイ</t>
    </rPh>
    <rPh sb="1" eb="2">
      <t>ジュウ</t>
    </rPh>
    <rPh sb="4" eb="6">
      <t>キンシ</t>
    </rPh>
    <phoneticPr fontId="8"/>
  </si>
  <si>
    <t>一般複合(容器の区分(9,10,29))</t>
    <rPh sb="0" eb="2">
      <t>イッパン</t>
    </rPh>
    <rPh sb="2" eb="4">
      <t>フクゴウ</t>
    </rPh>
    <phoneticPr fontId="8"/>
  </si>
  <si>
    <t>天然ガス(容器の区分(11～21))</t>
    <rPh sb="0" eb="2">
      <t>テンネン</t>
    </rPh>
    <phoneticPr fontId="8"/>
  </si>
  <si>
    <t>水素ガス(容器の区分(22,23,24,25,30,31,32,33,34,35))</t>
    <rPh sb="0" eb="2">
      <t>スイソ</t>
    </rPh>
    <phoneticPr fontId="8"/>
  </si>
  <si>
    <t>再超低温(容器の区分(26))</t>
    <rPh sb="0" eb="1">
      <t>サイ</t>
    </rPh>
    <rPh sb="1" eb="4">
      <t>チョウテイオン</t>
    </rPh>
    <rPh sb="5" eb="7">
      <t>ヨウキ</t>
    </rPh>
    <rPh sb="8" eb="10">
      <t>クブン</t>
    </rPh>
    <phoneticPr fontId="8"/>
  </si>
  <si>
    <t>再一般複合(27,28)</t>
    <rPh sb="0" eb="1">
      <t>サイ</t>
    </rPh>
    <rPh sb="1" eb="3">
      <t>イッパン</t>
    </rPh>
    <rPh sb="3" eb="5">
      <t>フクゴウ</t>
    </rPh>
    <phoneticPr fontId="8"/>
  </si>
  <si>
    <t>別添８</t>
    <phoneticPr fontId="8"/>
  </si>
  <si>
    <t>別添９</t>
    <phoneticPr fontId="8"/>
  </si>
  <si>
    <t>別添11</t>
    <phoneticPr fontId="8"/>
  </si>
  <si>
    <r>
      <t>別添</t>
    </r>
    <r>
      <rPr>
        <sz val="10"/>
        <color rgb="FF000000"/>
        <rFont val="Arial"/>
        <family val="2"/>
      </rPr>
      <t>11</t>
    </r>
    <r>
      <rPr>
        <sz val="10"/>
        <color rgb="FF000000"/>
        <rFont val="ＭＳ Ｐゴシック"/>
        <family val="3"/>
        <charset val="128"/>
      </rPr>
      <t>国際圧縮水素自動車燃料装置用容器の技術基準の解釈</t>
    </r>
  </si>
  <si>
    <r>
      <t>社団法人日本ガス協会基準圧縮天然ガス自動車燃料装置用容器の技術基準（</t>
    </r>
    <r>
      <rPr>
        <sz val="10"/>
        <color rgb="FF000000"/>
        <rFont val="Arial"/>
        <family val="2"/>
      </rPr>
      <t>JGA</t>
    </r>
    <r>
      <rPr>
        <sz val="10"/>
        <color rgb="FF000000"/>
        <rFont val="ＭＳ Ｐゴシック"/>
        <family val="3"/>
        <charset val="128"/>
      </rPr>
      <t>指</t>
    </r>
    <r>
      <rPr>
        <sz val="10"/>
        <color rgb="FF000000"/>
        <rFont val="Arial"/>
        <family val="2"/>
      </rPr>
      <t>-NGV07-05</t>
    </r>
    <r>
      <rPr>
        <sz val="10"/>
        <color rgb="FF000000"/>
        <rFont val="ＭＳ Ｐゴシック"/>
        <family val="3"/>
        <charset val="128"/>
      </rPr>
      <t>）</t>
    </r>
  </si>
  <si>
    <t>容器区分(リスト用)</t>
    <rPh sb="0" eb="2">
      <t>ヨウキ</t>
    </rPh>
    <rPh sb="2" eb="4">
      <t>クブン</t>
    </rPh>
    <rPh sb="8" eb="9">
      <t>ヨウ</t>
    </rPh>
    <phoneticPr fontId="3"/>
  </si>
  <si>
    <t>一般継目なし</t>
    <phoneticPr fontId="8"/>
  </si>
  <si>
    <r>
      <rPr>
        <sz val="10"/>
        <color rgb="FF000000"/>
        <rFont val="ＭＳ Ｐゴシック"/>
        <family val="2"/>
        <charset val="128"/>
      </rPr>
      <t>溶接</t>
    </r>
    <r>
      <rPr>
        <sz val="10"/>
        <color rgb="FF000000"/>
        <rFont val="Arial"/>
        <family val="2"/>
      </rPr>
      <t>500L</t>
    </r>
    <r>
      <rPr>
        <sz val="10"/>
        <color rgb="FF000000"/>
        <rFont val="ＭＳ Ｐゴシック"/>
        <family val="2"/>
        <charset val="128"/>
      </rPr>
      <t>未満</t>
    </r>
    <phoneticPr fontId="8"/>
  </si>
  <si>
    <r>
      <rPr>
        <sz val="10"/>
        <color rgb="FF000000"/>
        <rFont val="ＭＳ Ｐゴシック"/>
        <family val="2"/>
        <charset val="128"/>
      </rPr>
      <t>溶接</t>
    </r>
    <r>
      <rPr>
        <sz val="10"/>
        <color rgb="FF000000"/>
        <rFont val="Arial"/>
        <family val="2"/>
      </rPr>
      <t>500L</t>
    </r>
    <r>
      <rPr>
        <sz val="10"/>
        <color rgb="FF000000"/>
        <rFont val="ＭＳ Ｐゴシック"/>
        <family val="2"/>
        <charset val="128"/>
      </rPr>
      <t>以上</t>
    </r>
    <phoneticPr fontId="8"/>
  </si>
  <si>
    <t>超低温</t>
    <phoneticPr fontId="8"/>
  </si>
  <si>
    <t>ろう付け</t>
    <phoneticPr fontId="8"/>
  </si>
  <si>
    <t>再充てん禁止</t>
    <phoneticPr fontId="8"/>
  </si>
  <si>
    <t>一般複合</t>
    <phoneticPr fontId="8"/>
  </si>
  <si>
    <t>水素ガス</t>
  </si>
  <si>
    <t>再超低温</t>
  </si>
  <si>
    <t>再一般複合</t>
  </si>
  <si>
    <t>容器の材料</t>
    <rPh sb="0" eb="2">
      <t>ヨウキ</t>
    </rPh>
    <rPh sb="3" eb="5">
      <t>ザイリョウ</t>
    </rPh>
    <phoneticPr fontId="8"/>
  </si>
  <si>
    <t>255</t>
  </si>
  <si>
    <t>アルミ</t>
  </si>
  <si>
    <t>HT</t>
  </si>
  <si>
    <t>別添10附属品の技術基準の解釈</t>
  </si>
  <si>
    <t>財団法人日本自動車研究所基準圧縮水素自動車燃料装置用附属品の技術基準（JARIS002(2004)）</t>
  </si>
  <si>
    <t>LG</t>
  </si>
  <si>
    <t>日本産業ガス協会基準圧縮水素運送自動車用附属品の技術基準（JIGA-T-S/13/04）</t>
  </si>
  <si>
    <t>AG</t>
  </si>
  <si>
    <t>別添10附属品の技術基準の解釈及び高圧ガス保安協会基準KHKS0127(2007)液化炭酸ガス容器用安全弁に関する基準</t>
  </si>
  <si>
    <t>LT</t>
  </si>
  <si>
    <t>別添12国際圧縮水素自動車燃料装置用附属品の技術基準の解釈</t>
  </si>
  <si>
    <t>LNGV</t>
  </si>
  <si>
    <t>(LT)L</t>
  </si>
  <si>
    <t>(LT)H</t>
  </si>
  <si>
    <t>LG+PG</t>
  </si>
  <si>
    <t>LPG+AG</t>
  </si>
  <si>
    <t>LPG+LG</t>
  </si>
  <si>
    <t>LPG+PG</t>
  </si>
  <si>
    <t>LG+PG+AG</t>
  </si>
  <si>
    <t>申請者区分</t>
    <rPh sb="0" eb="3">
      <t>シンセイシャ</t>
    </rPh>
    <rPh sb="3" eb="5">
      <t>クブン</t>
    </rPh>
    <phoneticPr fontId="3"/>
  </si>
  <si>
    <t>その他</t>
    <rPh sb="2" eb="3">
      <t>タ</t>
    </rPh>
    <phoneticPr fontId="3"/>
  </si>
  <si>
    <t>申請年月日</t>
    <rPh sb="0" eb="2">
      <t>シンセイ</t>
    </rPh>
    <rPh sb="2" eb="5">
      <t>ネンガッピ</t>
    </rPh>
    <phoneticPr fontId="3"/>
  </si>
  <si>
    <t>一般ＦＲＰ(ガラス繊維)</t>
  </si>
  <si>
    <t>一般ＦＲＰ(ガラス繊維)</t>
    <phoneticPr fontId="3"/>
  </si>
  <si>
    <t>高圧ガス保安協会基準0121アルミニウム合金ライナー・炭素繊維製一般複合容器の技術基準(2016)</t>
    <phoneticPr fontId="3"/>
  </si>
  <si>
    <r>
      <t>高圧ガス保安協会基準</t>
    </r>
    <r>
      <rPr>
        <sz val="10"/>
        <color rgb="FF000000"/>
        <rFont val="Arial"/>
        <family val="2"/>
      </rPr>
      <t>0121</t>
    </r>
    <r>
      <rPr>
        <sz val="10"/>
        <color rgb="FF000000"/>
        <rFont val="ＭＳ Ｐゴシック"/>
        <family val="3"/>
        <charset val="128"/>
      </rPr>
      <t>アルミニウム合金ライナー・炭素繊維製一般複合容器の技術基準</t>
    </r>
    <r>
      <rPr>
        <sz val="10"/>
        <color rgb="FF000000"/>
        <rFont val="Arial"/>
        <family val="2"/>
      </rPr>
      <t>(2016)</t>
    </r>
  </si>
  <si>
    <t>KHKS0121</t>
    <phoneticPr fontId="3"/>
  </si>
  <si>
    <t>別添7圧縮天然ガス自動車燃料装置用継目なし容器の技術基準の解釈</t>
    <phoneticPr fontId="3"/>
  </si>
  <si>
    <r>
      <t>別添</t>
    </r>
    <r>
      <rPr>
        <sz val="10"/>
        <color rgb="FF000000"/>
        <rFont val="Arial"/>
        <family val="2"/>
      </rPr>
      <t>6</t>
    </r>
    <r>
      <rPr>
        <sz val="10"/>
        <color rgb="FF000000"/>
        <rFont val="ＭＳ Ｐゴシック"/>
        <family val="3"/>
        <charset val="128"/>
      </rPr>
      <t>アルミニウム合金ライナー製一般複合容器の技術基準の解釈</t>
    </r>
    <phoneticPr fontId="3"/>
  </si>
  <si>
    <t>日本産業ガス協会基準圧縮水素運送自動車用容器の技術基準（JIGA-T-S/12/04）</t>
    <phoneticPr fontId="3"/>
  </si>
  <si>
    <r>
      <rPr>
        <sz val="10"/>
        <color rgb="FF000000"/>
        <rFont val="ＭＳ ゴシック"/>
        <family val="3"/>
        <charset val="128"/>
      </rPr>
      <t>日本産業ガス協会基準圧縮水素運送自動車用容器の技術基準（</t>
    </r>
    <r>
      <rPr>
        <sz val="10"/>
        <color rgb="FF000000"/>
        <rFont val="Arial"/>
        <family val="3"/>
      </rPr>
      <t>JIGA-T-S/12/04</t>
    </r>
    <r>
      <rPr>
        <sz val="10"/>
        <color rgb="FF000000"/>
        <rFont val="ＭＳ ゴシック"/>
        <family val="3"/>
        <charset val="128"/>
      </rPr>
      <t>）</t>
    </r>
    <phoneticPr fontId="3"/>
  </si>
  <si>
    <t>一般ＦＲＰ（炭素繊維）</t>
    <phoneticPr fontId="3"/>
  </si>
  <si>
    <t>一般ＦＲＰ（炭素繊維）</t>
    <phoneticPr fontId="3"/>
  </si>
  <si>
    <t>BMNCD</t>
  </si>
  <si>
    <t>BMNNM</t>
  </si>
  <si>
    <t>DATNO</t>
  </si>
  <si>
    <t>DATKB</t>
  </si>
  <si>
    <t>APMNGNO</t>
  </si>
  <si>
    <t>HRF02</t>
  </si>
  <si>
    <t>KRF01</t>
  </si>
  <si>
    <t>NRFST04</t>
  </si>
  <si>
    <t>BRF04</t>
  </si>
  <si>
    <t>PRF13</t>
  </si>
  <si>
    <t>GRRF02</t>
  </si>
  <si>
    <t>KRRF01</t>
  </si>
  <si>
    <t>SRRF04</t>
  </si>
  <si>
    <t>BRRF04</t>
  </si>
  <si>
    <t>APTANCD</t>
  </si>
  <si>
    <t>APTANNM</t>
  </si>
  <si>
    <t>APTANNA</t>
  </si>
  <si>
    <t>APTANNB</t>
  </si>
  <si>
    <t>DEFKB</t>
  </si>
  <si>
    <t>DEFNM</t>
  </si>
  <si>
    <t>SEICD</t>
  </si>
  <si>
    <t>SEINM</t>
  </si>
  <si>
    <t>CNKBCD</t>
  </si>
  <si>
    <t>CNKBNM</t>
  </si>
  <si>
    <t>ICP</t>
  </si>
  <si>
    <t>RQTANCD</t>
  </si>
  <si>
    <t>RQTANNM</t>
  </si>
  <si>
    <t>APPDT</t>
  </si>
  <si>
    <t>RQDT</t>
  </si>
  <si>
    <t>DTLSNO</t>
  </si>
  <si>
    <t>APRQDLIN</t>
  </si>
  <si>
    <t>FEE</t>
  </si>
  <si>
    <t>CFEE</t>
  </si>
  <si>
    <t>FRNTE</t>
  </si>
  <si>
    <t>NYKNCD</t>
  </si>
  <si>
    <t>NYKNNM</t>
  </si>
  <si>
    <t>NYUKN</t>
  </si>
  <si>
    <t>CNEXSEAL</t>
  </si>
  <si>
    <t>PDSLKB</t>
  </si>
  <si>
    <t>IMCPSLCD</t>
  </si>
  <si>
    <t>IMCPSLNM</t>
  </si>
  <si>
    <t>IMCPSLNA</t>
  </si>
  <si>
    <t>IMCPSLNB</t>
  </si>
  <si>
    <t>IMCPCRCD</t>
  </si>
  <si>
    <t>IMCDCRNM</t>
  </si>
  <si>
    <t>APCNTT</t>
  </si>
  <si>
    <t>GJSKSU</t>
  </si>
  <si>
    <t>MSSACD</t>
  </si>
  <si>
    <t>MSSAAIF</t>
  </si>
  <si>
    <t>PREVCD</t>
  </si>
  <si>
    <t>PREVAIF</t>
  </si>
  <si>
    <t>APDLTDCD</t>
  </si>
  <si>
    <t>APDLTDNM</t>
  </si>
  <si>
    <t>DENCM</t>
  </si>
  <si>
    <t>PTRQPRIN</t>
  </si>
  <si>
    <t>PTRQODSP</t>
  </si>
  <si>
    <t>PJTANECD</t>
  </si>
  <si>
    <t>PJTANENM</t>
  </si>
  <si>
    <t>CNMTRKB</t>
  </si>
  <si>
    <t>APTANNMB</t>
  </si>
  <si>
    <t>TANEXRCD</t>
  </si>
  <si>
    <t>TANEXRNM</t>
  </si>
  <si>
    <t>PRTPSDT</t>
  </si>
  <si>
    <t>TKCPDT</t>
  </si>
  <si>
    <t>UKHKDT</t>
  </si>
  <si>
    <t>EXCNT</t>
  </si>
  <si>
    <t>BNCPKB</t>
  </si>
  <si>
    <t>BNCPKBNM</t>
  </si>
  <si>
    <t>BNCPDT</t>
  </si>
  <si>
    <t>NYKNAN</t>
  </si>
  <si>
    <t>PRFARYM</t>
  </si>
  <si>
    <t>BILLKB</t>
  </si>
  <si>
    <t>BILLKBNM</t>
  </si>
  <si>
    <t>SSADT</t>
  </si>
  <si>
    <t>SMADT</t>
  </si>
  <si>
    <t>UDNDT</t>
  </si>
  <si>
    <t>UDNDT1</t>
  </si>
  <si>
    <t>UDNDT2</t>
  </si>
  <si>
    <t>UDNNO</t>
  </si>
  <si>
    <t>UDNNO1</t>
  </si>
  <si>
    <t>UDNNO2</t>
  </si>
  <si>
    <t>JDNCRTKB</t>
  </si>
  <si>
    <t>UDNCRTKB</t>
  </si>
  <si>
    <t>NDNCRTKB</t>
  </si>
  <si>
    <t>KCOCRTKB</t>
  </si>
  <si>
    <t>NKCCRTKB</t>
  </si>
  <si>
    <t>NKPCRTKB</t>
  </si>
  <si>
    <t>PTRM1</t>
  </si>
  <si>
    <t>PTRM2</t>
  </si>
  <si>
    <t>PREVNEXT</t>
  </si>
  <si>
    <t>DENCMC</t>
  </si>
  <si>
    <t>PPKBB</t>
  </si>
  <si>
    <t>MATOME</t>
  </si>
  <si>
    <t>BILLPLNKN</t>
  </si>
  <si>
    <t>BILLSUMKN</t>
  </si>
  <si>
    <t>BILLPTEKN</t>
  </si>
  <si>
    <t>BILLSTEKN</t>
  </si>
  <si>
    <t>BILLCALCKB</t>
  </si>
  <si>
    <t>BILLCALCDT</t>
  </si>
  <si>
    <t>BILLCALCTM</t>
  </si>
  <si>
    <t>BILLCALCCL</t>
  </si>
  <si>
    <t>BILLCALCOP</t>
  </si>
  <si>
    <t>BILLPRTKB</t>
  </si>
  <si>
    <t>BILLPRTDT</t>
  </si>
  <si>
    <t>BILLPRTTM</t>
  </si>
  <si>
    <t>BILLCLTID</t>
  </si>
  <si>
    <t>BILLOPEID</t>
  </si>
  <si>
    <t>BILLPRTTKB</t>
  </si>
  <si>
    <t>BILLPRTTDT</t>
  </si>
  <si>
    <t>BILLPRTTTM</t>
  </si>
  <si>
    <t>BILLTCLTID</t>
  </si>
  <si>
    <t>BILLTOPEID</t>
  </si>
  <si>
    <t>JDNNO</t>
  </si>
  <si>
    <t>SMTDATNO</t>
  </si>
  <si>
    <t>GRPDATNO</t>
  </si>
  <si>
    <t>NKNBMNCD</t>
  </si>
  <si>
    <t>NKNDATNO</t>
  </si>
  <si>
    <t>NDNNO</t>
  </si>
  <si>
    <t>CSOUKN</t>
  </si>
  <si>
    <t>APWDT</t>
  </si>
  <si>
    <t>FEECALCKB</t>
  </si>
  <si>
    <t>DECSFL</t>
  </si>
  <si>
    <t>EXPLKBH</t>
  </si>
  <si>
    <t>LINNO</t>
  </si>
  <si>
    <t>LINNOS</t>
  </si>
  <si>
    <t>EXPLKB</t>
  </si>
  <si>
    <t>TPKB</t>
  </si>
  <si>
    <t>TPSUHN</t>
  </si>
  <si>
    <t>PLECNTHM</t>
  </si>
  <si>
    <t>APCNNO</t>
  </si>
  <si>
    <t>GSKBCD</t>
  </si>
  <si>
    <t>GSKBNM</t>
  </si>
  <si>
    <t>APCNTHN</t>
  </si>
  <si>
    <t>JSKSU</t>
  </si>
  <si>
    <t>EXCELNM</t>
  </si>
  <si>
    <t>部門</t>
    <rPh sb="0" eb="2">
      <t>ブモン</t>
    </rPh>
    <phoneticPr fontId="3"/>
  </si>
  <si>
    <t>機器検査事業部門</t>
    <phoneticPr fontId="3"/>
  </si>
  <si>
    <t>北海道支部</t>
    <rPh sb="0" eb="3">
      <t>ホッカイドウ</t>
    </rPh>
    <rPh sb="3" eb="5">
      <t>シブ</t>
    </rPh>
    <phoneticPr fontId="3"/>
  </si>
  <si>
    <t>東北支部</t>
    <rPh sb="0" eb="2">
      <t>トウホク</t>
    </rPh>
    <rPh sb="2" eb="4">
      <t>シブ</t>
    </rPh>
    <phoneticPr fontId="3"/>
  </si>
  <si>
    <t>中部支部</t>
    <rPh sb="0" eb="2">
      <t>チュウブ</t>
    </rPh>
    <rPh sb="2" eb="4">
      <t>シブ</t>
    </rPh>
    <phoneticPr fontId="3"/>
  </si>
  <si>
    <t>近畿支部</t>
    <rPh sb="0" eb="2">
      <t>キンキ</t>
    </rPh>
    <rPh sb="2" eb="4">
      <t>シブ</t>
    </rPh>
    <phoneticPr fontId="3"/>
  </si>
  <si>
    <t>中国支部</t>
    <rPh sb="0" eb="2">
      <t>チュウゴク</t>
    </rPh>
    <rPh sb="2" eb="4">
      <t>シブ</t>
    </rPh>
    <phoneticPr fontId="3"/>
  </si>
  <si>
    <t>四国支部</t>
    <rPh sb="0" eb="2">
      <t>シコク</t>
    </rPh>
    <rPh sb="2" eb="4">
      <t>シブ</t>
    </rPh>
    <phoneticPr fontId="3"/>
  </si>
  <si>
    <t>九州支部</t>
    <rPh sb="0" eb="2">
      <t>キュウシュウ</t>
    </rPh>
    <rPh sb="2" eb="4">
      <t>シブ</t>
    </rPh>
    <phoneticPr fontId="3"/>
  </si>
  <si>
    <r>
      <rPr>
        <sz val="10"/>
        <color rgb="FF000000"/>
        <rFont val="ＭＳ ゴシック"/>
        <family val="3"/>
        <charset val="128"/>
      </rPr>
      <t>日本</t>
    </r>
    <r>
      <rPr>
        <sz val="10"/>
        <color rgb="FF000000"/>
        <rFont val="Arial"/>
        <family val="2"/>
      </rPr>
      <t>LP</t>
    </r>
    <r>
      <rPr>
        <sz val="10"/>
        <color rgb="FF000000"/>
        <rFont val="ＭＳ ゴシック"/>
        <family val="3"/>
        <charset val="128"/>
      </rPr>
      <t>ガス団体協議会技術基準</t>
    </r>
    <r>
      <rPr>
        <sz val="10"/>
        <color rgb="FF000000"/>
        <rFont val="Arial"/>
        <family val="2"/>
      </rPr>
      <t>S</t>
    </r>
    <r>
      <rPr>
        <sz val="10"/>
        <color rgb="FF000000"/>
        <rFont val="ＭＳ ゴシック"/>
        <family val="3"/>
        <charset val="128"/>
      </rPr>
      <t>高</t>
    </r>
    <r>
      <rPr>
        <sz val="10"/>
        <color rgb="FF000000"/>
        <rFont val="Arial"/>
        <family val="2"/>
      </rPr>
      <t>-003</t>
    </r>
    <r>
      <rPr>
        <sz val="10"/>
        <color rgb="FF000000"/>
        <rFont val="ＭＳ ゴシック"/>
        <family val="3"/>
        <charset val="128"/>
      </rPr>
      <t>｢液化石油ｶﾞｽ用ﾌﾟﾗｽﾁｯｸﾗｲﾅｰ製一般複合容器の技術基準</t>
    </r>
    <r>
      <rPr>
        <sz val="10"/>
        <color rgb="FF000000"/>
        <rFont val="Arial"/>
        <family val="2"/>
      </rPr>
      <t>(2014)</t>
    </r>
    <r>
      <rPr>
        <sz val="10"/>
        <color rgb="FF000000"/>
        <rFont val="Yu Gothic"/>
        <family val="3"/>
        <charset val="128"/>
      </rPr>
      <t>｣</t>
    </r>
    <phoneticPr fontId="3"/>
  </si>
  <si>
    <t>高圧ガス保安協会基準0128｢70MPa圧縮水素自動車燃料装置用容器の技術基準(2010)｣</t>
    <phoneticPr fontId="3"/>
  </si>
  <si>
    <r>
      <rPr>
        <sz val="10"/>
        <color rgb="FF000000"/>
        <rFont val="ＭＳ ゴシック"/>
        <family val="3"/>
        <charset val="128"/>
      </rPr>
      <t>高圧ガス保安協会基準</t>
    </r>
    <r>
      <rPr>
        <sz val="10"/>
        <color rgb="FF000000"/>
        <rFont val="Arial"/>
        <family val="3"/>
      </rPr>
      <t>0128</t>
    </r>
    <r>
      <rPr>
        <sz val="10"/>
        <color rgb="FF000000"/>
        <rFont val="Yu Gothic"/>
        <family val="3"/>
        <charset val="128"/>
      </rPr>
      <t>｢</t>
    </r>
    <r>
      <rPr>
        <sz val="10"/>
        <color rgb="FF000000"/>
        <rFont val="Arial"/>
        <family val="3"/>
      </rPr>
      <t>70MPa</t>
    </r>
    <r>
      <rPr>
        <sz val="10"/>
        <color rgb="FF000000"/>
        <rFont val="Yu Gothic"/>
        <family val="3"/>
        <charset val="128"/>
      </rPr>
      <t>圧縮水素自動車燃料装置用容器の技術基準</t>
    </r>
    <r>
      <rPr>
        <sz val="10"/>
        <color rgb="FF000000"/>
        <rFont val="Arial"/>
        <family val="3"/>
      </rPr>
      <t>(2010)</t>
    </r>
    <r>
      <rPr>
        <sz val="10"/>
        <color rgb="FF000000"/>
        <rFont val="Yu Gothic"/>
        <family val="3"/>
        <charset val="128"/>
      </rPr>
      <t>｣</t>
    </r>
    <phoneticPr fontId="3"/>
  </si>
  <si>
    <t>一般財団法人石油ｴﾈﾙｷﾞｰ技術ｾﾝﾀｰ基準｢圧縮水素運送自動車用容器の技術基準(JPEC-S0005)(2013)｣</t>
    <phoneticPr fontId="3"/>
  </si>
  <si>
    <r>
      <rPr>
        <sz val="10"/>
        <color rgb="FF000000"/>
        <rFont val="ＭＳ ゴシック"/>
        <family val="3"/>
        <charset val="128"/>
      </rPr>
      <t>一般財団法人石油ｴﾈﾙｷﾞｰ技術ｾﾝﾀｰ基準｢圧縮水素運送自動車用容器の技術基準</t>
    </r>
    <r>
      <rPr>
        <sz val="10"/>
        <color rgb="FF000000"/>
        <rFont val="Arial"/>
        <family val="3"/>
      </rPr>
      <t>(JPEC-S0005)(2013)</t>
    </r>
    <r>
      <rPr>
        <sz val="10"/>
        <color rgb="FF000000"/>
        <rFont val="Yu Gothic"/>
        <family val="3"/>
        <charset val="128"/>
      </rPr>
      <t>｣</t>
    </r>
    <phoneticPr fontId="3"/>
  </si>
  <si>
    <t/>
  </si>
  <si>
    <t xml:space="preserve">0001    </t>
  </si>
  <si>
    <t xml:space="preserve">0002    </t>
  </si>
  <si>
    <t xml:space="preserve">0003    </t>
  </si>
  <si>
    <t xml:space="preserve">0004    </t>
  </si>
  <si>
    <t xml:space="preserve">0005    </t>
  </si>
  <si>
    <t xml:space="preserve">0006    </t>
  </si>
  <si>
    <t xml:space="preserve">0007    </t>
  </si>
  <si>
    <t xml:space="preserve">0008    </t>
  </si>
  <si>
    <t xml:space="preserve">0009    </t>
  </si>
  <si>
    <t xml:space="preserve">9999    </t>
  </si>
  <si>
    <t xml:space="preserve">01      </t>
  </si>
  <si>
    <t xml:space="preserve">02      </t>
  </si>
  <si>
    <t xml:space="preserve">03      </t>
  </si>
  <si>
    <t xml:space="preserve">04      </t>
  </si>
  <si>
    <t xml:space="preserve">05      </t>
  </si>
  <si>
    <t xml:space="preserve">06      </t>
  </si>
  <si>
    <t xml:space="preserve">07      </t>
  </si>
  <si>
    <t xml:space="preserve">08      </t>
  </si>
  <si>
    <t xml:space="preserve">09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</si>
  <si>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</si>
  <si>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</si>
  <si>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</si>
  <si>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</si>
  <si>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</si>
  <si>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</si>
  <si>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</si>
  <si>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</si>
  <si>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</si>
  <si>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</si>
  <si>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</si>
  <si>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</si>
  <si>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</si>
  <si>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</si>
  <si>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</si>
  <si>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</si>
  <si>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</si>
  <si>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</si>
  <si>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</si>
  <si>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</si>
  <si>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</si>
  <si>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</si>
  <si>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</si>
  <si>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</si>
  <si>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</si>
  <si>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</si>
  <si>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001     </t>
  </si>
  <si>
    <t xml:space="preserve">002     </t>
  </si>
  <si>
    <t xml:space="preserve">003     </t>
  </si>
  <si>
    <t xml:space="preserve">004     </t>
  </si>
  <si>
    <t xml:space="preserve">005     </t>
  </si>
  <si>
    <t xml:space="preserve">006     </t>
  </si>
  <si>
    <t xml:space="preserve">007     </t>
  </si>
  <si>
    <t xml:space="preserve">008     </t>
  </si>
  <si>
    <t xml:space="preserve">009     </t>
  </si>
  <si>
    <t xml:space="preserve">010     </t>
  </si>
  <si>
    <t xml:space="preserve">011     </t>
  </si>
  <si>
    <t xml:space="preserve">012     </t>
  </si>
  <si>
    <t xml:space="preserve">013     </t>
  </si>
  <si>
    <t xml:space="preserve">014     </t>
  </si>
  <si>
    <t xml:space="preserve">015     </t>
  </si>
  <si>
    <t xml:space="preserve">016     </t>
  </si>
  <si>
    <t xml:space="preserve">017     </t>
  </si>
  <si>
    <t xml:space="preserve">018     </t>
  </si>
  <si>
    <t xml:space="preserve">019     </t>
  </si>
  <si>
    <t xml:space="preserve">020     </t>
  </si>
  <si>
    <t xml:space="preserve">021     </t>
  </si>
  <si>
    <t xml:space="preserve">022     </t>
  </si>
  <si>
    <t xml:space="preserve">023     </t>
  </si>
  <si>
    <t xml:space="preserve">024     </t>
  </si>
  <si>
    <t xml:space="preserve">025     </t>
  </si>
  <si>
    <t xml:space="preserve">026     </t>
  </si>
  <si>
    <t xml:space="preserve">027     </t>
  </si>
  <si>
    <t xml:space="preserve">028     </t>
  </si>
  <si>
    <t xml:space="preserve">029     </t>
  </si>
  <si>
    <t xml:space="preserve">030     </t>
  </si>
  <si>
    <t xml:space="preserve">031     </t>
  </si>
  <si>
    <t xml:space="preserve">032     </t>
  </si>
  <si>
    <t xml:space="preserve">033     </t>
  </si>
  <si>
    <t xml:space="preserve">034     </t>
  </si>
  <si>
    <t xml:space="preserve">035     </t>
  </si>
  <si>
    <t xml:space="preserve">036     </t>
  </si>
  <si>
    <t xml:space="preserve">037     </t>
  </si>
  <si>
    <t>012</t>
    <phoneticPr fontId="3"/>
  </si>
  <si>
    <t>014</t>
    <phoneticPr fontId="3"/>
  </si>
  <si>
    <t>015</t>
    <phoneticPr fontId="3"/>
  </si>
  <si>
    <t>016</t>
    <phoneticPr fontId="3"/>
  </si>
  <si>
    <t>017</t>
    <phoneticPr fontId="3"/>
  </si>
  <si>
    <t>024</t>
    <phoneticPr fontId="3"/>
  </si>
  <si>
    <t>037</t>
    <phoneticPr fontId="3"/>
  </si>
  <si>
    <t>021</t>
    <phoneticPr fontId="3"/>
  </si>
  <si>
    <t>022</t>
    <phoneticPr fontId="3"/>
  </si>
  <si>
    <t>025</t>
    <phoneticPr fontId="3"/>
  </si>
  <si>
    <t>026</t>
    <phoneticPr fontId="3"/>
  </si>
  <si>
    <t>005</t>
    <phoneticPr fontId="3"/>
  </si>
  <si>
    <t>023</t>
    <phoneticPr fontId="3"/>
  </si>
  <si>
    <t>001</t>
    <phoneticPr fontId="3"/>
  </si>
  <si>
    <t>002</t>
    <phoneticPr fontId="3"/>
  </si>
  <si>
    <t>003</t>
    <phoneticPr fontId="3"/>
  </si>
  <si>
    <t>027</t>
    <phoneticPr fontId="3"/>
  </si>
  <si>
    <t>028</t>
    <phoneticPr fontId="3"/>
  </si>
  <si>
    <t>029</t>
    <phoneticPr fontId="3"/>
  </si>
  <si>
    <t>030</t>
    <phoneticPr fontId="3"/>
  </si>
  <si>
    <t>031</t>
    <phoneticPr fontId="3"/>
  </si>
  <si>
    <t>032</t>
    <phoneticPr fontId="3"/>
  </si>
  <si>
    <t>004</t>
    <phoneticPr fontId="3"/>
  </si>
  <si>
    <t>013</t>
    <phoneticPr fontId="3"/>
  </si>
  <si>
    <t>019</t>
    <phoneticPr fontId="3"/>
  </si>
  <si>
    <t>020</t>
    <phoneticPr fontId="3"/>
  </si>
  <si>
    <t>035</t>
    <phoneticPr fontId="3"/>
  </si>
  <si>
    <t>036</t>
    <phoneticPr fontId="3"/>
  </si>
  <si>
    <t>009</t>
    <phoneticPr fontId="3"/>
  </si>
  <si>
    <t>010</t>
    <phoneticPr fontId="3"/>
  </si>
  <si>
    <t>011</t>
    <phoneticPr fontId="3"/>
  </si>
  <si>
    <t>033</t>
    <phoneticPr fontId="3"/>
  </si>
  <si>
    <t>006</t>
    <phoneticPr fontId="3"/>
  </si>
  <si>
    <t>007</t>
    <phoneticPr fontId="3"/>
  </si>
  <si>
    <t>008</t>
    <phoneticPr fontId="3"/>
  </si>
  <si>
    <t>018</t>
    <phoneticPr fontId="3"/>
  </si>
  <si>
    <t>034</t>
    <phoneticPr fontId="3"/>
  </si>
  <si>
    <t>製造者</t>
    <phoneticPr fontId="3"/>
  </si>
  <si>
    <t xml:space="preserve">04      </t>
    <phoneticPr fontId="3"/>
  </si>
  <si>
    <t>容器検査Web申請明細</t>
    <phoneticPr fontId="3"/>
  </si>
  <si>
    <t>※供試区分が「内｣の場合､｢申請本数の総計＋供試数｣が「合計数（本）｣となります。</t>
    <phoneticPr fontId="3"/>
  </si>
  <si>
    <t>日本</t>
    <phoneticPr fontId="3"/>
  </si>
  <si>
    <t>供試区分</t>
    <rPh sb="0" eb="4">
      <t>キョウシクブン</t>
    </rPh>
    <phoneticPr fontId="3"/>
  </si>
  <si>
    <t>大臣特認</t>
    <rPh sb="0" eb="4">
      <t>ダイジントクニン</t>
    </rPh>
    <phoneticPr fontId="3"/>
  </si>
  <si>
    <t>事前評価</t>
    <rPh sb="0" eb="4">
      <t>ジゼンヒョウカ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</si>
</sst>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6">
    <font>
      <sz val="10"/>
      <color rgb="FF000000"/>
      <name val="ARIAL"/>
      <charset val="1"/>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0"/>
      <color rgb="FF000000"/>
      <name val="ＭＳ Ｐゴシック"/>
      <family val="3"/>
      <charset val="128"/>
    </font>
    <font>
      <sz val="10"/>
      <color rgb="FF000000"/>
      <name val="Arial"/>
      <family val="2"/>
    </font>
    <font>
      <b/>
      <sz val="10"/>
      <color rgb="FF000000"/>
      <name val="ＭＳ Ｐゴシック"/>
      <family val="3"/>
      <charset val="128"/>
    </font>
    <font>
      <sz val="10"/>
      <color rgb="FF000000"/>
      <name val="ＭＳ Ｐゴシック"/>
      <family val="2"/>
      <charset val="128"/>
    </font>
    <font>
      <sz val="6"/>
      <name val="游ゴシック"/>
      <family val="2"/>
      <charset val="128"/>
      <scheme val="minor"/>
    </font>
    <font>
      <sz val="10"/>
      <color rgb="FF000000"/>
      <name val="Arial"/>
      <family val="2"/>
      <charset val="128"/>
    </font>
    <font>
      <sz val="10"/>
      <color rgb="FF000000"/>
      <name val="ＭＳ ゴシック"/>
      <family val="3"/>
      <charset val="128"/>
    </font>
    <font>
      <sz val="10"/>
      <color rgb="FF000000"/>
      <name val="Arial"/>
      <family val="3"/>
    </font>
    <font>
      <sz val="10"/>
      <color rgb="FF000000"/>
      <name val="ARIAL"/>
      <family val="3"/>
      <charset val="128"/>
    </font>
    <font>
      <sz val="10"/>
      <color rgb="FF000000"/>
      <name val="Yu Gothic"/>
      <family val="3"/>
      <charset val="128"/>
    </font>
    <font>
      <sz val="10"/>
      <color rgb="FFFF0000"/>
      <name val="ＭＳ Ｐゴシック"/>
      <family val="2"/>
      <charset val="128"/>
    </font>
    <font>
      <b/>
      <sz val="12"/>
      <color rgb="FF00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s>
  <cellStyleXfs count="3">
    <xf numFmtId="0" fontId="0" fillId="0" borderId="0">
      <alignment vertical="center"/>
    </xf>
    <xf numFmtId="0" fontId="5" fillId="0" borderId="0">
      <alignment vertical="center"/>
    </xf>
    <xf numFmtId="0" fontId="2" fillId="0" borderId="0">
      <alignment vertical="center"/>
    </xf>
  </cellStyleXfs>
  <cellXfs count="140">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0" xfId="0" applyFont="1" applyAlignment="1">
      <alignment horizontal="right" vertical="center"/>
    </xf>
    <xf numFmtId="0" fontId="5" fillId="0" borderId="0" xfId="0" applyFont="1">
      <alignment vertical="center"/>
    </xf>
    <xf numFmtId="49" fontId="0" fillId="0" borderId="0" xfId="0" applyNumberFormat="1">
      <alignment vertical="center"/>
    </xf>
    <xf numFmtId="49" fontId="4" fillId="0" borderId="0" xfId="0" applyNumberFormat="1" applyFont="1">
      <alignment vertical="center"/>
    </xf>
    <xf numFmtId="49" fontId="0" fillId="0" borderId="1" xfId="0" applyNumberFormat="1" applyBorder="1">
      <alignment vertical="center"/>
    </xf>
    <xf numFmtId="49" fontId="4" fillId="0" borderId="1" xfId="0" applyNumberFormat="1" applyFont="1" applyBorder="1">
      <alignment vertical="center"/>
    </xf>
    <xf numFmtId="0" fontId="0" fillId="0" borderId="0" xfId="0" applyAlignment="1">
      <alignment horizontal="center" vertical="center"/>
    </xf>
    <xf numFmtId="0" fontId="0" fillId="0" borderId="1" xfId="0" applyBorder="1">
      <alignment vertical="center"/>
    </xf>
    <xf numFmtId="0" fontId="5" fillId="0" borderId="10" xfId="0" quotePrefix="1" applyFont="1" applyBorder="1" applyAlignment="1">
      <alignment vertical="top"/>
    </xf>
    <xf numFmtId="0" fontId="5" fillId="0" borderId="7" xfId="0" quotePrefix="1" applyFont="1" applyBorder="1" applyAlignment="1">
      <alignment vertical="top"/>
    </xf>
    <xf numFmtId="49" fontId="5" fillId="0" borderId="0" xfId="1" applyNumberFormat="1">
      <alignment vertical="center"/>
    </xf>
    <xf numFmtId="49" fontId="5" fillId="0" borderId="1" xfId="1" applyNumberFormat="1" applyBorder="1">
      <alignment vertical="center"/>
    </xf>
    <xf numFmtId="49" fontId="4" fillId="0" borderId="1" xfId="1" applyNumberFormat="1" applyFont="1" applyBorder="1">
      <alignment vertical="center"/>
    </xf>
    <xf numFmtId="49" fontId="7" fillId="0" borderId="20" xfId="1" applyNumberFormat="1" applyFont="1" applyBorder="1">
      <alignment vertical="center"/>
    </xf>
    <xf numFmtId="49" fontId="9" fillId="0" borderId="1" xfId="1" applyNumberFormat="1" applyFont="1" applyBorder="1">
      <alignment vertical="center"/>
    </xf>
    <xf numFmtId="49" fontId="7" fillId="0" borderId="1" xfId="1" applyNumberFormat="1" applyFont="1" applyBorder="1">
      <alignment vertical="center"/>
    </xf>
    <xf numFmtId="0" fontId="2" fillId="0" borderId="0" xfId="2">
      <alignment vertical="center"/>
    </xf>
    <xf numFmtId="0" fontId="2" fillId="0" borderId="1" xfId="2" applyBorder="1">
      <alignment vertical="center"/>
    </xf>
    <xf numFmtId="49" fontId="2" fillId="0" borderId="1" xfId="2" applyNumberFormat="1" applyBorder="1">
      <alignment vertical="center"/>
    </xf>
    <xf numFmtId="49" fontId="4" fillId="0" borderId="0" xfId="1" applyNumberFormat="1" applyFont="1">
      <alignment vertical="center"/>
    </xf>
    <xf numFmtId="49" fontId="1" fillId="0" borderId="1" xfId="2" applyNumberFormat="1" applyFont="1" applyBorder="1">
      <alignment vertical="center"/>
    </xf>
    <xf numFmtId="0" fontId="6" fillId="2" borderId="1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3" xfId="0" applyFont="1" applyFill="1" applyBorder="1">
      <alignment vertical="center"/>
    </xf>
    <xf numFmtId="0" fontId="6" fillId="2" borderId="5" xfId="0" applyFont="1" applyFill="1" applyBorder="1" applyAlignment="1">
      <alignment horizontal="center" vertical="top"/>
    </xf>
    <xf numFmtId="0" fontId="6" fillId="2" borderId="14" xfId="0" applyFont="1" applyFill="1" applyBorder="1" applyAlignment="1">
      <alignment horizontal="center" vertical="top"/>
    </xf>
    <xf numFmtId="0" fontId="6" fillId="2" borderId="8" xfId="0" applyFont="1" applyFill="1" applyBorder="1" applyAlignment="1">
      <alignment horizontal="center" vertical="top"/>
    </xf>
    <xf numFmtId="0" fontId="6" fillId="2" borderId="5" xfId="0" applyFont="1" applyFill="1" applyBorder="1" applyAlignment="1">
      <alignment horizontal="center" vertical="center"/>
    </xf>
    <xf numFmtId="0" fontId="6" fillId="2" borderId="18" xfId="0" applyFont="1" applyFill="1" applyBorder="1">
      <alignment vertical="center"/>
    </xf>
    <xf numFmtId="0" fontId="6" fillId="2" borderId="8" xfId="0" applyFont="1" applyFill="1" applyBorder="1">
      <alignment vertical="center"/>
    </xf>
    <xf numFmtId="0" fontId="4" fillId="0" borderId="0" xfId="0" applyFont="1" applyAlignment="1">
      <alignment horizontal="left" vertical="center" indent="1"/>
    </xf>
    <xf numFmtId="0" fontId="4" fillId="0" borderId="22" xfId="0" applyFont="1" applyBorder="1">
      <alignment vertical="center"/>
    </xf>
    <xf numFmtId="0" fontId="4" fillId="0" borderId="23" xfId="0" applyFont="1" applyBorder="1">
      <alignment vertical="center"/>
    </xf>
    <xf numFmtId="0" fontId="4" fillId="0" borderId="24" xfId="0" quotePrefix="1" applyFont="1" applyBorder="1" applyAlignment="1">
      <alignment horizontal="left" vertical="center" indent="1"/>
    </xf>
    <xf numFmtId="0" fontId="4" fillId="0" borderId="25" xfId="0" quotePrefix="1" applyFont="1" applyBorder="1" applyAlignment="1">
      <alignment horizontal="right" vertical="center"/>
    </xf>
    <xf numFmtId="0" fontId="4" fillId="0" borderId="26" xfId="0" quotePrefix="1" applyFont="1" applyBorder="1" applyAlignment="1">
      <alignment horizontal="right" vertical="center"/>
    </xf>
    <xf numFmtId="0" fontId="4" fillId="0" borderId="27" xfId="0" applyFont="1" applyBorder="1">
      <alignment vertical="center"/>
    </xf>
    <xf numFmtId="0" fontId="4" fillId="0" borderId="3" xfId="0" applyFont="1" applyBorder="1">
      <alignment vertical="center"/>
    </xf>
    <xf numFmtId="0" fontId="4" fillId="0" borderId="28" xfId="0" applyFont="1" applyBorder="1" applyAlignment="1">
      <alignment horizontal="left" vertical="center" indent="1"/>
    </xf>
    <xf numFmtId="0" fontId="4" fillId="0" borderId="29" xfId="0" applyFont="1" applyBorder="1">
      <alignment vertical="center"/>
    </xf>
    <xf numFmtId="176" fontId="4" fillId="0" borderId="30" xfId="0" applyNumberFormat="1" applyFont="1" applyBorder="1" applyAlignment="1">
      <alignment horizontal="left" vertical="center" indent="1"/>
    </xf>
    <xf numFmtId="49" fontId="4" fillId="0" borderId="2" xfId="1" applyNumberFormat="1" applyFont="1" applyBorder="1">
      <alignment vertical="center"/>
    </xf>
    <xf numFmtId="0" fontId="5" fillId="0" borderId="1" xfId="0" applyFont="1" applyBorder="1">
      <alignment vertical="center"/>
    </xf>
    <xf numFmtId="0" fontId="12" fillId="0" borderId="0" xfId="0" applyFont="1">
      <alignment vertical="center"/>
    </xf>
    <xf numFmtId="0" fontId="5" fillId="0" borderId="39" xfId="0" quotePrefix="1" applyFont="1" applyBorder="1" applyAlignment="1">
      <alignment vertical="top"/>
    </xf>
    <xf numFmtId="0" fontId="4" fillId="0" borderId="11" xfId="0" applyFont="1" applyBorder="1" applyAlignment="1" applyProtection="1">
      <alignment horizontal="left" vertical="top" shrinkToFit="1"/>
      <protection locked="0"/>
    </xf>
    <xf numFmtId="0" fontId="4" fillId="0" borderId="40" xfId="0" applyFont="1" applyBorder="1" applyAlignment="1" applyProtection="1">
      <alignment horizontal="left" vertical="top" shrinkToFit="1"/>
      <protection locked="0"/>
    </xf>
    <xf numFmtId="0" fontId="14" fillId="0" borderId="0" xfId="0" applyFont="1" applyAlignment="1">
      <alignment horizontal="left" vertical="center"/>
    </xf>
    <xf numFmtId="49" fontId="5" fillId="0" borderId="1" xfId="0" applyNumberFormat="1" applyFont="1" applyBorder="1">
      <alignment vertical="center"/>
    </xf>
    <xf numFmtId="0" fontId="15" fillId="0" borderId="0" xfId="0" applyFont="1">
      <alignment vertical="center"/>
    </xf>
    <xf numFmtId="0" fontId="4" fillId="0" borderId="6" xfId="0" applyFont="1" applyBorder="1" applyAlignment="1" applyProtection="1">
      <alignment horizontal="left" vertical="top" shrinkToFit="1"/>
      <protection locked="0"/>
    </xf>
    <xf numFmtId="0" fontId="0" fillId="0" borderId="24" xfId="0" applyBorder="1">
      <alignment vertical="center"/>
    </xf>
    <xf numFmtId="0" fontId="0" fillId="0" borderId="23" xfId="0" applyBorder="1">
      <alignment vertical="center"/>
    </xf>
    <xf numFmtId="0" fontId="0" fillId="0" borderId="26" xfId="0" applyBorder="1">
      <alignment vertical="center"/>
    </xf>
    <xf numFmtId="0" fontId="4" fillId="0" borderId="11" xfId="0" applyFont="1" applyBorder="1" applyAlignment="1" applyProtection="1">
      <alignment horizontal="left" vertical="top" indent="1" shrinkToFit="1"/>
      <protection locked="0"/>
    </xf>
    <xf numFmtId="0" fontId="4" fillId="0" borderId="4" xfId="0" applyFont="1" applyBorder="1" applyAlignment="1" applyProtection="1">
      <alignment horizontal="left" vertical="top" indent="1"/>
      <protection locked="0"/>
    </xf>
    <xf numFmtId="0" fontId="4" fillId="0" borderId="11" xfId="0" applyFont="1" applyBorder="1" applyAlignment="1" applyProtection="1">
      <alignment horizontal="center" vertical="top" shrinkToFit="1"/>
      <protection locked="0"/>
    </xf>
    <xf numFmtId="0" fontId="4" fillId="0" borderId="10" xfId="0" quotePrefix="1" applyFont="1" applyBorder="1" applyAlignment="1" applyProtection="1">
      <alignment vertical="top"/>
      <protection locked="0"/>
    </xf>
    <xf numFmtId="0" fontId="4" fillId="0" borderId="39" xfId="0" quotePrefix="1" applyFont="1" applyBorder="1" applyAlignment="1" applyProtection="1">
      <alignment vertical="top"/>
      <protection locked="0"/>
    </xf>
    <xf numFmtId="0" fontId="4" fillId="0" borderId="40" xfId="0" applyFont="1" applyBorder="1" applyAlignment="1" applyProtection="1">
      <alignment horizontal="left" vertical="top" indent="1" shrinkToFit="1"/>
      <protection locked="0"/>
    </xf>
    <xf numFmtId="0" fontId="4" fillId="0" borderId="41" xfId="0" applyFont="1" applyBorder="1" applyAlignment="1" applyProtection="1">
      <alignment horizontal="left" vertical="top" indent="1"/>
      <protection locked="0"/>
    </xf>
    <xf numFmtId="0" fontId="4" fillId="0" borderId="40" xfId="0" applyFont="1" applyBorder="1" applyAlignment="1" applyProtection="1">
      <alignment horizontal="center" vertical="top" shrinkToFit="1"/>
      <protection locked="0"/>
    </xf>
    <xf numFmtId="0" fontId="4" fillId="0" borderId="7" xfId="0" quotePrefix="1" applyFont="1" applyBorder="1" applyAlignment="1" applyProtection="1">
      <alignment vertical="top"/>
      <protection locked="0"/>
    </xf>
    <xf numFmtId="0" fontId="4" fillId="0" borderId="0" xfId="0" applyFont="1" applyAlignment="1">
      <alignment vertical="center" shrinkToFit="1"/>
    </xf>
    <xf numFmtId="0" fontId="4" fillId="0" borderId="0" xfId="0" applyFont="1" applyAlignment="1">
      <alignment horizontal="center" vertical="center"/>
    </xf>
    <xf numFmtId="0" fontId="6" fillId="2" borderId="14" xfId="0" applyFont="1" applyFill="1" applyBorder="1" applyAlignment="1">
      <alignment horizontal="center" vertical="top"/>
    </xf>
    <xf numFmtId="0" fontId="6" fillId="2" borderId="14" xfId="0" applyFont="1" applyFill="1" applyBorder="1" applyAlignment="1">
      <alignment vertical="top"/>
    </xf>
    <xf numFmtId="3" fontId="4" fillId="0" borderId="4" xfId="0" applyNumberFormat="1" applyFont="1" applyBorder="1" applyAlignment="1" applyProtection="1">
      <alignment vertical="top"/>
      <protection locked="0"/>
    </xf>
    <xf numFmtId="3" fontId="4" fillId="0" borderId="46" xfId="0" applyNumberFormat="1" applyFont="1" applyBorder="1" applyAlignment="1" applyProtection="1">
      <alignment vertical="top"/>
      <protection locked="0"/>
    </xf>
    <xf numFmtId="3" fontId="4" fillId="0" borderId="41" xfId="0" applyNumberFormat="1" applyFont="1" applyBorder="1" applyAlignment="1" applyProtection="1">
      <alignment vertical="top"/>
      <protection locked="0"/>
    </xf>
    <xf numFmtId="0" fontId="4" fillId="0" borderId="16" xfId="0" applyNumberFormat="1" applyFont="1" applyBorder="1" applyAlignment="1" applyProtection="1">
      <alignment horizontal="left" vertical="top" indent="1" shrinkToFit="1"/>
      <protection locked="0"/>
    </xf>
    <xf numFmtId="0" fontId="4" fillId="0" borderId="17" xfId="0" applyNumberFormat="1" applyFont="1" applyBorder="1" applyAlignment="1" applyProtection="1">
      <alignment horizontal="left" vertical="top" indent="1" shrinkToFit="1"/>
      <protection locked="0"/>
    </xf>
    <xf numFmtId="0" fontId="4" fillId="0" borderId="15" xfId="0" applyNumberFormat="1" applyFont="1" applyBorder="1" applyAlignment="1" applyProtection="1">
      <alignment horizontal="right" vertical="top" indent="1"/>
      <protection locked="0"/>
    </xf>
    <xf numFmtId="0" fontId="4" fillId="0" borderId="16" xfId="0" applyNumberFormat="1" applyFont="1" applyBorder="1" applyAlignment="1" applyProtection="1">
      <alignment horizontal="right" vertical="top" indent="1"/>
      <protection locked="0"/>
    </xf>
    <xf numFmtId="0" fontId="4" fillId="0" borderId="43" xfId="0" applyNumberFormat="1" applyFont="1" applyBorder="1" applyAlignment="1" applyProtection="1">
      <alignment horizontal="right" vertical="top" indent="1"/>
      <protection locked="0"/>
    </xf>
    <xf numFmtId="0" fontId="4" fillId="0" borderId="0" xfId="0" applyNumberFormat="1" applyFont="1">
      <alignment vertical="center"/>
    </xf>
    <xf numFmtId="0" fontId="4" fillId="0" borderId="15" xfId="0" applyNumberFormat="1" applyFont="1" applyBorder="1" applyAlignment="1" applyProtection="1">
      <alignment vertical="top"/>
      <protection locked="0"/>
    </xf>
    <xf numFmtId="0" fontId="4" fillId="0" borderId="4" xfId="0" applyNumberFormat="1" applyFont="1" applyBorder="1" applyAlignment="1" applyProtection="1">
      <alignment horizontal="center" vertical="top"/>
      <protection locked="0"/>
    </xf>
    <xf numFmtId="0" fontId="4" fillId="2" borderId="16" xfId="0" applyNumberFormat="1" applyFont="1" applyFill="1" applyBorder="1" applyAlignment="1">
      <alignment horizontal="right" vertical="center" indent="1"/>
    </xf>
    <xf numFmtId="0" fontId="4" fillId="3" borderId="10" xfId="0" quotePrefix="1" applyNumberFormat="1" applyFont="1" applyFill="1" applyBorder="1" applyAlignment="1" applyProtection="1">
      <alignment vertical="top" wrapText="1"/>
      <protection locked="0"/>
    </xf>
    <xf numFmtId="0" fontId="4" fillId="0" borderId="9" xfId="0" applyNumberFormat="1" applyFont="1" applyBorder="1" applyAlignment="1" applyProtection="1">
      <alignment horizontal="left" vertical="top" indent="1" shrinkToFit="1"/>
      <protection locked="0"/>
    </xf>
    <xf numFmtId="0" fontId="4" fillId="0" borderId="6" xfId="0" applyNumberFormat="1" applyFont="1" applyBorder="1" applyAlignment="1" applyProtection="1">
      <alignment horizontal="right" vertical="top" indent="1"/>
      <protection locked="0"/>
    </xf>
    <xf numFmtId="0" fontId="4" fillId="0" borderId="11" xfId="0" applyNumberFormat="1" applyFont="1" applyBorder="1" applyAlignment="1" applyProtection="1">
      <alignment horizontal="right" vertical="top" indent="1" shrinkToFit="1"/>
      <protection locked="0"/>
    </xf>
    <xf numFmtId="0" fontId="4" fillId="3" borderId="10" xfId="0" quotePrefix="1" applyNumberFormat="1" applyFont="1" applyFill="1" applyBorder="1" applyAlignment="1" applyProtection="1">
      <alignment vertical="top"/>
      <protection locked="0"/>
    </xf>
    <xf numFmtId="0" fontId="4" fillId="3" borderId="12" xfId="0" quotePrefix="1" applyNumberFormat="1" applyFont="1" applyFill="1" applyBorder="1" applyAlignment="1" applyProtection="1">
      <alignment vertical="top"/>
      <protection locked="0"/>
    </xf>
    <xf numFmtId="0" fontId="4" fillId="0" borderId="6" xfId="0" applyNumberFormat="1" applyFont="1" applyBorder="1" applyAlignment="1" applyProtection="1">
      <alignment horizontal="right" vertical="top" indent="1" shrinkToFit="1"/>
      <protection locked="0"/>
    </xf>
    <xf numFmtId="0" fontId="4" fillId="0" borderId="16" xfId="0" applyNumberFormat="1" applyFont="1" applyBorder="1" applyAlignment="1" applyProtection="1">
      <alignment vertical="top"/>
      <protection locked="0"/>
    </xf>
    <xf numFmtId="0" fontId="4" fillId="0" borderId="46" xfId="0" applyNumberFormat="1" applyFont="1" applyBorder="1" applyAlignment="1" applyProtection="1">
      <alignment horizontal="center" vertical="top"/>
      <protection locked="0"/>
    </xf>
    <xf numFmtId="0" fontId="4" fillId="3" borderId="39" xfId="0" quotePrefix="1" applyNumberFormat="1" applyFont="1" applyFill="1" applyBorder="1" applyAlignment="1" applyProtection="1">
      <alignment vertical="top" wrapText="1"/>
      <protection locked="0"/>
    </xf>
    <xf numFmtId="0" fontId="4" fillId="0" borderId="1" xfId="0" applyNumberFormat="1" applyFont="1" applyBorder="1" applyAlignment="1" applyProtection="1">
      <alignment horizontal="left" vertical="top" indent="1" shrinkToFit="1"/>
      <protection locked="0"/>
    </xf>
    <xf numFmtId="0" fontId="4" fillId="0" borderId="17" xfId="0" applyNumberFormat="1" applyFont="1" applyBorder="1" applyAlignment="1" applyProtection="1">
      <alignment vertical="top"/>
      <protection locked="0"/>
    </xf>
    <xf numFmtId="0" fontId="4" fillId="0" borderId="30" xfId="0" applyNumberFormat="1" applyFont="1" applyBorder="1" applyAlignment="1" applyProtection="1">
      <alignment horizontal="center" vertical="top"/>
      <protection locked="0"/>
    </xf>
    <xf numFmtId="0" fontId="4" fillId="0" borderId="17" xfId="0" applyNumberFormat="1" applyFont="1" applyBorder="1" applyAlignment="1" applyProtection="1">
      <alignment horizontal="right" vertical="top" indent="1"/>
      <protection locked="0"/>
    </xf>
    <xf numFmtId="0" fontId="4" fillId="2" borderId="17" xfId="0" applyNumberFormat="1" applyFont="1" applyFill="1" applyBorder="1" applyAlignment="1">
      <alignment horizontal="right" vertical="center" indent="1"/>
    </xf>
    <xf numFmtId="0" fontId="4" fillId="3" borderId="44" xfId="0" quotePrefix="1" applyNumberFormat="1" applyFont="1" applyFill="1" applyBorder="1" applyAlignment="1" applyProtection="1">
      <alignment vertical="top" wrapText="1"/>
      <protection locked="0"/>
    </xf>
    <xf numFmtId="0" fontId="4" fillId="0" borderId="42" xfId="0" applyNumberFormat="1" applyFont="1" applyBorder="1" applyAlignment="1" applyProtection="1">
      <alignment horizontal="left" vertical="top" indent="1" shrinkToFit="1"/>
      <protection locked="0"/>
    </xf>
    <xf numFmtId="0" fontId="4" fillId="0" borderId="40" xfId="0" applyNumberFormat="1" applyFont="1" applyBorder="1" applyAlignment="1" applyProtection="1">
      <alignment horizontal="right" vertical="top" indent="1" shrinkToFit="1"/>
      <protection locked="0"/>
    </xf>
    <xf numFmtId="0" fontId="4" fillId="3" borderId="44" xfId="0" quotePrefix="1" applyNumberFormat="1" applyFont="1" applyFill="1" applyBorder="1" applyAlignment="1" applyProtection="1">
      <alignment vertical="top"/>
      <protection locked="0"/>
    </xf>
    <xf numFmtId="0" fontId="4" fillId="3" borderId="45" xfId="0" quotePrefix="1" applyNumberFormat="1" applyFont="1" applyFill="1" applyBorder="1" applyAlignment="1" applyProtection="1">
      <alignment vertical="top"/>
      <protection locked="0"/>
    </xf>
    <xf numFmtId="0" fontId="7" fillId="0" borderId="31" xfId="0" applyFont="1" applyBorder="1" applyAlignment="1" applyProtection="1">
      <alignment horizontal="left" vertical="center" indent="1" shrinkToFit="1"/>
      <protection locked="0"/>
    </xf>
    <xf numFmtId="0" fontId="0" fillId="0" borderId="31" xfId="0" applyBorder="1" applyAlignment="1" applyProtection="1">
      <alignment horizontal="left" vertical="center" indent="1" shrinkToFit="1"/>
      <protection locked="0"/>
    </xf>
    <xf numFmtId="0" fontId="0" fillId="0" borderId="32" xfId="0" applyBorder="1" applyAlignment="1" applyProtection="1">
      <alignment horizontal="left" vertical="center" indent="1" shrinkToFit="1"/>
      <protection locked="0"/>
    </xf>
    <xf numFmtId="0" fontId="7" fillId="0" borderId="1" xfId="0" applyFont="1" applyBorder="1" applyAlignment="1" applyProtection="1">
      <alignment horizontal="left" vertical="center" indent="1" shrinkToFit="1"/>
      <protection locked="0"/>
    </xf>
    <xf numFmtId="0" fontId="0" fillId="0" borderId="1" xfId="0" applyBorder="1" applyAlignment="1" applyProtection="1">
      <alignment horizontal="left" vertical="center" indent="1" shrinkToFit="1"/>
      <protection locked="0"/>
    </xf>
    <xf numFmtId="0" fontId="0" fillId="0" borderId="33" xfId="0" applyBorder="1" applyAlignment="1" applyProtection="1">
      <alignment horizontal="left" vertical="center" indent="1" shrinkToFit="1"/>
      <protection locked="0"/>
    </xf>
    <xf numFmtId="0" fontId="10" fillId="0" borderId="2" xfId="0" applyFont="1"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7" fillId="0" borderId="37" xfId="0" applyNumberFormat="1" applyFon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0" fontId="6" fillId="2" borderId="1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3" xfId="0" applyFont="1" applyFill="1" applyBorder="1" applyAlignment="1">
      <alignment horizontal="center" vertical="top"/>
    </xf>
    <xf numFmtId="0" fontId="6" fillId="2" borderId="18" xfId="0" applyFont="1" applyFill="1" applyBorder="1" applyAlignment="1">
      <alignment horizontal="center" vertical="top"/>
    </xf>
    <xf numFmtId="0" fontId="6" fillId="2" borderId="14" xfId="0" applyFont="1" applyFill="1" applyBorder="1" applyAlignment="1">
      <alignment horizontal="center" vertical="center"/>
    </xf>
    <xf numFmtId="49" fontId="4" fillId="0" borderId="0" xfId="1" applyNumberFormat="1" applyFont="1" applyAlignment="1">
      <alignment horizontal="center" vertical="center"/>
    </xf>
    <xf numFmtId="49" fontId="5" fillId="0" borderId="0" xfId="1" applyNumberFormat="1" applyAlignment="1">
      <alignment horizontal="center" vertical="center"/>
    </xf>
    <xf numFmtId="49" fontId="4"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49" fontId="7" fillId="0" borderId="4" xfId="1" applyNumberFormat="1" applyFont="1" applyBorder="1" applyAlignment="1">
      <alignment horizontal="center" vertical="center"/>
    </xf>
    <xf numFmtId="49" fontId="5" fillId="0" borderId="4" xfId="1" applyNumberFormat="1" applyBorder="1" applyAlignment="1">
      <alignment horizontal="center" vertical="center"/>
    </xf>
    <xf numFmtId="49" fontId="4" fillId="0" borderId="1" xfId="1" applyNumberFormat="1" applyFont="1" applyBorder="1" applyAlignment="1">
      <alignment horizontal="center" vertical="center"/>
    </xf>
    <xf numFmtId="49" fontId="5" fillId="0" borderId="1" xfId="1" applyNumberFormat="1" applyBorder="1" applyAlignment="1">
      <alignment horizontal="center" vertical="center"/>
    </xf>
    <xf numFmtId="49" fontId="4" fillId="0" borderId="4" xfId="0" applyNumberFormat="1" applyFont="1" applyBorder="1" applyAlignment="1">
      <alignment horizontal="center" vertical="center"/>
    </xf>
    <xf numFmtId="49" fontId="0" fillId="0" borderId="4" xfId="0" applyNumberForma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2" fillId="0" borderId="1" xfId="2" applyBorder="1" applyAlignment="1">
      <alignment horizontal="center" vertical="center"/>
    </xf>
    <xf numFmtId="0" fontId="2" fillId="0" borderId="4" xfId="2" applyBorder="1" applyAlignment="1">
      <alignment horizontal="center" vertical="center"/>
    </xf>
  </cellXfs>
  <cellStyles count="3">
    <cellStyle name="標準" xfId="0" builtinId="0"/>
    <cellStyle name="標準 2" xfId="1"/>
    <cellStyle name="標準 3" xfId="2"/>
  </cellStyles>
  <dxfs count="3">
    <dxf>
      <fill>
        <patternFill>
          <bgColor theme="0" tint="-0.499984740745262"/>
        </patternFill>
      </fill>
    </dxf>
    <dxf>
      <fill>
        <patternFill>
          <bgColor rgb="FFFFC000"/>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5</xdr:row>
          <xdr:rowOff>180975</xdr:rowOff>
        </xdr:from>
        <xdr:to>
          <xdr:col>4</xdr:col>
          <xdr:colOff>742950</xdr:colOff>
          <xdr:row>7</xdr:row>
          <xdr:rowOff>9525</xdr:rowOff>
        </xdr:to>
        <xdr:sp macro="" textlink="">
          <xdr:nvSpPr>
            <xdr:cNvPr id="3103" name="opt製造者"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xdr:row>
          <xdr:rowOff>180975</xdr:rowOff>
        </xdr:from>
        <xdr:to>
          <xdr:col>5</xdr:col>
          <xdr:colOff>561975</xdr:colOff>
          <xdr:row>7</xdr:row>
          <xdr:rowOff>9525</xdr:rowOff>
        </xdr:to>
        <xdr:sp macro="" textlink="">
          <xdr:nvSpPr>
            <xdr:cNvPr id="3104" name="opt輸入者"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857250</xdr:colOff>
          <xdr:row>2</xdr:row>
          <xdr:rowOff>47625</xdr:rowOff>
        </xdr:from>
        <xdr:to>
          <xdr:col>8</xdr:col>
          <xdr:colOff>2200275</xdr:colOff>
          <xdr:row>5</xdr:row>
          <xdr:rowOff>38100</xdr:rowOff>
        </xdr:to>
        <xdr:sp macro="" textlink="">
          <xdr:nvSpPr>
            <xdr:cNvPr id="3159" name="btnエラーチェック"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3209925</xdr:colOff>
          <xdr:row>2</xdr:row>
          <xdr:rowOff>47625</xdr:rowOff>
        </xdr:from>
        <xdr:to>
          <xdr:col>8</xdr:col>
          <xdr:colOff>4552950</xdr:colOff>
          <xdr:row>5</xdr:row>
          <xdr:rowOff>38100</xdr:rowOff>
        </xdr:to>
        <xdr:sp macro="" textlink="">
          <xdr:nvSpPr>
            <xdr:cNvPr id="3160" name="btnデータ変換"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xdr:row>
          <xdr:rowOff>47625</xdr:rowOff>
        </xdr:from>
        <xdr:to>
          <xdr:col>16</xdr:col>
          <xdr:colOff>285750</xdr:colOff>
          <xdr:row>5</xdr:row>
          <xdr:rowOff>38100</xdr:rowOff>
        </xdr:to>
        <xdr:sp macro="" textlink="">
          <xdr:nvSpPr>
            <xdr:cNvPr id="3169" name="btnクリア"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de97c5bf5c85bcb/&#12487;&#12473;&#12463;&#12488;&#12483;&#12503;/&#23481;&#22120;&#12539;&#38468;&#23646;&#21697;/01/01/1060-00002639_5W-829%5eF5W-842_(&#20206;&#31216;)&#30003;&#35531;&#31649;&#29702;&#26126;&#32048;(&#26696;)_&#23481;&#22120;&#26908;&#266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器検査"/>
      <sheetName val="KRSTHA"/>
      <sheetName val="KRSTRA"/>
      <sheetName val="KRSTRB"/>
      <sheetName val="名称"/>
      <sheetName val="ガスの名称"/>
    </sheetNames>
    <sheetDataSet>
      <sheetData sheetId="0"/>
      <sheetData sheetId="1"/>
      <sheetData sheetId="2"/>
      <sheetData sheetId="3"/>
      <sheetData sheetId="4">
        <row r="4">
          <cell r="V4" t="str">
            <v>別添1一般継目なし容器の技術基準の解釈</v>
          </cell>
          <cell r="W4" t="str">
            <v xml:space="preserve">01      </v>
          </cell>
        </row>
        <row r="5">
          <cell r="V5" t="str">
            <v>別添2溶接容器の技術基準の解釈</v>
          </cell>
          <cell r="W5" t="str">
            <v xml:space="preserve">02      </v>
          </cell>
        </row>
        <row r="6">
          <cell r="V6" t="str">
            <v>別添3超低温容器の技術基準の解釈</v>
          </cell>
          <cell r="W6" t="str">
            <v xml:space="preserve">03      </v>
          </cell>
        </row>
        <row r="7">
          <cell r="V7" t="str">
            <v>別添4ろう付け容器の技術基準の解釈</v>
          </cell>
          <cell r="W7" t="str">
            <v xml:space="preserve">04      </v>
          </cell>
        </row>
        <row r="8">
          <cell r="V8" t="str">
            <v>別添5再充てん禁止容器の技術基準の解釈</v>
          </cell>
          <cell r="W8" t="str">
            <v xml:space="preserve">05      </v>
          </cell>
        </row>
        <row r="9">
          <cell r="V9" t="str">
            <v>別添6アルミニウム合金ライナー製一般複合容器の技術基準の解釈</v>
          </cell>
          <cell r="W9" t="str">
            <v xml:space="preserve">06      </v>
          </cell>
        </row>
        <row r="10">
          <cell r="V10" t="str">
            <v>別添7圧縮天然ガス自動車燃料装置用継目なし容器の技術基準の解釈</v>
          </cell>
          <cell r="W10" t="str">
            <v xml:space="preserve">07      </v>
          </cell>
        </row>
        <row r="11">
          <cell r="V11" t="str">
            <v>別添8圧縮天然ガス自動車燃料装置用複合容器の技術基準の解釈</v>
          </cell>
          <cell r="W11" t="str">
            <v xml:space="preserve">08      </v>
          </cell>
        </row>
        <row r="12">
          <cell r="V12" t="str">
            <v>別添9圧縮天然ガス自動車燃料装置用容器の技術基準</v>
          </cell>
          <cell r="W12" t="str">
            <v xml:space="preserve">09      </v>
          </cell>
        </row>
        <row r="13">
          <cell r="V13" t="str">
            <v>高圧ガス保安協会基準0121アルミニウム合金ライナー・炭素繊維製一般複合容器の技術基準(2016)</v>
          </cell>
          <cell r="W13" t="str">
            <v xml:space="preserve">10      </v>
          </cell>
        </row>
        <row r="14">
          <cell r="V14" t="str">
            <v>社団法人日本ガス協会基準圧縮天然ガス自動車燃料装置用容器の技術基準（JGA指-NGV07-05）</v>
          </cell>
          <cell r="W14" t="str">
            <v xml:space="preserve">11      </v>
          </cell>
        </row>
        <row r="15">
          <cell r="V15" t="str">
            <v>社団法人日本ガス協会基準液化天然ガス自動車燃料装置用容器の技術基準（JGA指-NGV06-01-99）</v>
          </cell>
          <cell r="W15" t="str">
            <v xml:space="preserve">12      </v>
          </cell>
        </row>
        <row r="16">
          <cell r="V16" t="str">
            <v>財団法人日本自動車研究所基準圧縮水素自動車燃料装置用容器の技術基準（JARIS001(2004)）</v>
          </cell>
          <cell r="W16" t="str">
            <v xml:space="preserve">13      </v>
          </cell>
        </row>
        <row r="17">
          <cell r="V17" t="str">
            <v>日本産業ガス協会基準圧縮水素運送自動車用容器の技術基準（JIGA-T-S/12/04）</v>
          </cell>
          <cell r="W17" t="str">
            <v xml:space="preserve">14      </v>
          </cell>
        </row>
        <row r="18">
          <cell r="W18" t="str">
            <v xml:space="preserve">15      </v>
          </cell>
        </row>
        <row r="19">
          <cell r="V19" t="str">
            <v>高圧ガス保安協会基準0128｢70MPa圧縮水素自動車燃料装置用容器の技術基準(2010)｣</v>
          </cell>
          <cell r="W19" t="str">
            <v xml:space="preserve">16      </v>
          </cell>
        </row>
        <row r="20">
          <cell r="V20" t="str">
            <v>詳細基準</v>
          </cell>
          <cell r="W20" t="str">
            <v xml:space="preserve">17      </v>
          </cell>
        </row>
        <row r="21">
          <cell r="V21" t="str">
            <v>その他</v>
          </cell>
          <cell r="W21" t="str">
            <v xml:space="preserve">18      </v>
          </cell>
        </row>
        <row r="22">
          <cell r="V22" t="str">
            <v>一般財団法人石油ｴﾈﾙｷﾞｰ技術ｾﾝﾀｰ基準｢圧縮水素運送自動車用容器の技術基準(JPEC-S0005)(2013)｣</v>
          </cell>
          <cell r="W22" t="str">
            <v xml:space="preserve">19      </v>
          </cell>
        </row>
        <row r="23">
          <cell r="V23" t="str">
            <v>日本LPガス団体協議会技術基準S高-003｢液化石油ｶﾞｽ用ﾌﾟﾗｽﾁｯｸﾗｲﾅｰ製一般複合容器の技術基準(2014)｣</v>
          </cell>
          <cell r="W23" t="str">
            <v xml:space="preserve">20      </v>
          </cell>
        </row>
        <row r="24">
          <cell r="V24" t="str">
            <v>別添11国際圧縮水素自動車燃料装置用容器の技術基準の解釈</v>
          </cell>
          <cell r="W24" t="str">
            <v xml:space="preserve">21      </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summaryRight="0"/>
    <pageSetUpPr autoPageBreaks="0"/>
  </sheetPr>
  <dimension ref="A1:AS110"/>
  <sheetViews>
    <sheetView tabSelected="1" zoomScaleNormal="100" zoomScaleSheetLayoutView="100" workbookViewId="0">
      <pane ySplit="10" topLeftCell="A57" activePane="bottomLeft" state="frozen"/>
      <selection pane="bottomLeft" activeCell="G61" sqref="G61"/>
    </sheetView>
  </sheetViews>
  <sheetFormatPr defaultColWidth="6.85546875" defaultRowHeight="12.75" customHeight="1"/>
  <cols>
    <col min="1" max="1" width="4.28515625" customWidth="1"/>
    <col min="2" max="2" width="3.28515625" hidden="1" customWidth="1"/>
    <col min="3" max="3" width="32.5703125" style="1" customWidth="1"/>
    <col min="4" max="4" width="3.42578125" style="1" hidden="1" customWidth="1"/>
    <col min="5" max="5" width="16.28515625" style="1" customWidth="1"/>
    <col min="6" max="6" width="12.7109375" style="1" customWidth="1"/>
    <col min="7" max="7" width="13" style="80" customWidth="1"/>
    <col min="8" max="8" width="7.42578125" style="1" hidden="1" customWidth="1"/>
    <col min="9" max="9" width="70.140625" style="68" customWidth="1"/>
    <col min="10" max="10" width="3.140625" style="1" hidden="1" customWidth="1"/>
    <col min="11" max="11" width="11.28515625" style="1" customWidth="1"/>
    <col min="12" max="12" width="11" style="1" customWidth="1"/>
    <col min="13" max="13" width="10" style="69" customWidth="1"/>
    <col min="14" max="15" width="8" style="1" customWidth="1"/>
    <col min="16" max="16" width="4.140625" style="1" hidden="1" customWidth="1"/>
    <col min="17" max="17" width="28.85546875" style="1" customWidth="1"/>
    <col min="18" max="18" width="10.28515625" style="1" customWidth="1"/>
    <col min="19" max="19" width="5" style="1" hidden="1" customWidth="1"/>
    <col min="20" max="20" width="28.85546875" style="68" customWidth="1"/>
    <col min="21" max="21" width="10.28515625" style="68" customWidth="1"/>
    <col min="22" max="22" width="3.7109375" style="1" hidden="1" customWidth="1"/>
    <col min="23" max="23" width="28.85546875" style="68" customWidth="1"/>
    <col min="24" max="24" width="10.28515625" style="68" customWidth="1"/>
    <col min="25" max="25" width="3.28515625" style="1" hidden="1" customWidth="1"/>
    <col min="26" max="26" width="28.85546875" style="68" customWidth="1"/>
    <col min="27" max="27" width="10.28515625" style="68" customWidth="1"/>
    <col min="28" max="28" width="4.140625" style="1" hidden="1" customWidth="1"/>
    <col min="29" max="29" width="28.85546875" style="68" customWidth="1"/>
    <col min="30" max="30" width="10.28515625" style="68" customWidth="1"/>
    <col min="31" max="31" width="3.85546875" style="1" hidden="1" customWidth="1"/>
    <col min="32" max="32" width="28.85546875" style="68" customWidth="1"/>
    <col min="33" max="33" width="10.28515625" style="68" customWidth="1"/>
    <col min="34" max="34" width="6" style="1" hidden="1" customWidth="1"/>
    <col min="35" max="35" width="28.85546875" style="68" customWidth="1"/>
    <col min="36" max="36" width="10.28515625" style="68" customWidth="1"/>
    <col min="37" max="37" width="3.7109375" style="1" hidden="1" customWidth="1"/>
    <col min="38" max="38" width="28.85546875" style="68" customWidth="1"/>
    <col min="39" max="39" width="10.28515625" style="68" customWidth="1"/>
    <col min="40" max="40" width="5" style="1" hidden="1" customWidth="1"/>
    <col min="41" max="41" width="28.85546875" style="68" customWidth="1"/>
    <col min="42" max="42" width="10.28515625" style="68" customWidth="1"/>
    <col min="43" max="43" width="4.42578125" style="1" hidden="1" customWidth="1"/>
    <col min="44" max="44" width="28.85546875" style="68" customWidth="1"/>
    <col min="45" max="45" width="11.140625" style="68" customWidth="1"/>
  </cols>
  <sheetData>
    <row r="1" spans="1:45" ht="12.75" customHeight="1">
      <c r="C1"/>
      <c r="D1"/>
      <c r="E1"/>
      <c r="F1"/>
      <c r="G1"/>
      <c r="H1"/>
      <c r="I1" s="3"/>
      <c r="J1"/>
      <c r="K1"/>
      <c r="L1"/>
      <c r="M1" s="9"/>
      <c r="N1"/>
      <c r="O1"/>
      <c r="P1"/>
      <c r="Q1"/>
      <c r="R1"/>
      <c r="S1"/>
      <c r="T1"/>
      <c r="U1"/>
      <c r="V1"/>
      <c r="W1"/>
      <c r="X1"/>
      <c r="Y1"/>
      <c r="Z1"/>
      <c r="AA1"/>
      <c r="AB1"/>
      <c r="AC1"/>
      <c r="AD1"/>
      <c r="AE1"/>
      <c r="AF1"/>
      <c r="AG1"/>
      <c r="AH1"/>
      <c r="AI1"/>
      <c r="AJ1"/>
      <c r="AK1"/>
      <c r="AL1"/>
      <c r="AM1"/>
      <c r="AN1"/>
      <c r="AO1"/>
      <c r="AP1"/>
      <c r="AQ1"/>
      <c r="AR1"/>
      <c r="AS1"/>
    </row>
    <row r="2" spans="1:45" ht="12.75" customHeight="1">
      <c r="B2" s="1"/>
      <c r="C2" s="54" t="s">
        <v>1052</v>
      </c>
      <c r="D2"/>
      <c r="E2"/>
      <c r="F2"/>
      <c r="G2"/>
      <c r="H2"/>
      <c r="I2"/>
      <c r="J2"/>
      <c r="K2"/>
      <c r="L2"/>
      <c r="M2" s="9"/>
      <c r="N2"/>
      <c r="O2"/>
      <c r="P2"/>
      <c r="Q2"/>
      <c r="R2"/>
      <c r="S2"/>
      <c r="T2"/>
      <c r="U2"/>
      <c r="V2"/>
      <c r="W2"/>
      <c r="X2"/>
      <c r="Y2"/>
      <c r="Z2"/>
      <c r="AA2"/>
      <c r="AB2"/>
      <c r="AC2"/>
      <c r="AD2"/>
      <c r="AE2"/>
      <c r="AF2"/>
      <c r="AG2"/>
      <c r="AH2"/>
      <c r="AI2"/>
      <c r="AJ2"/>
      <c r="AK2"/>
      <c r="AL2"/>
      <c r="AM2"/>
      <c r="AN2"/>
      <c r="AO2"/>
      <c r="AP2"/>
      <c r="AQ2"/>
      <c r="AR2"/>
      <c r="AS2"/>
    </row>
    <row r="3" spans="1:45" ht="12.75" customHeight="1" thickBot="1">
      <c r="B3" s="1"/>
      <c r="C3"/>
      <c r="D3"/>
      <c r="E3"/>
      <c r="F3"/>
      <c r="G3"/>
      <c r="H3"/>
      <c r="I3"/>
      <c r="J3"/>
      <c r="K3"/>
      <c r="L3"/>
      <c r="M3" s="9"/>
      <c r="N3"/>
      <c r="O3"/>
      <c r="P3"/>
      <c r="Q3"/>
      <c r="R3"/>
      <c r="S3"/>
      <c r="T3"/>
      <c r="U3"/>
      <c r="V3"/>
      <c r="W3"/>
      <c r="X3"/>
      <c r="Y3"/>
      <c r="Z3"/>
      <c r="AA3"/>
      <c r="AB3"/>
      <c r="AC3"/>
      <c r="AD3"/>
      <c r="AE3"/>
      <c r="AF3"/>
      <c r="AG3"/>
      <c r="AH3"/>
      <c r="AI3"/>
      <c r="AJ3"/>
      <c r="AK3"/>
      <c r="AL3"/>
      <c r="AM3"/>
      <c r="AN3"/>
      <c r="AO3"/>
      <c r="AP3"/>
      <c r="AQ3"/>
      <c r="AR3"/>
      <c r="AS3"/>
    </row>
    <row r="4" spans="1:45" ht="15" customHeight="1" thickTop="1">
      <c r="C4" s="24" t="s">
        <v>4</v>
      </c>
      <c r="D4" s="36"/>
      <c r="E4" s="104"/>
      <c r="F4" s="105"/>
      <c r="G4" s="106"/>
      <c r="H4" s="41"/>
      <c r="I4"/>
      <c r="J4"/>
      <c r="K4"/>
      <c r="L4"/>
      <c r="M4" s="9"/>
      <c r="N4"/>
      <c r="O4"/>
      <c r="P4"/>
      <c r="Q4"/>
      <c r="R4"/>
      <c r="S4"/>
      <c r="T4"/>
      <c r="U4"/>
      <c r="V4"/>
      <c r="W4"/>
      <c r="X4"/>
      <c r="Y4"/>
      <c r="Z4"/>
      <c r="AA4"/>
      <c r="AB4"/>
      <c r="AC4"/>
      <c r="AD4"/>
      <c r="AE4"/>
      <c r="AF4"/>
      <c r="AG4"/>
      <c r="AH4"/>
      <c r="AI4"/>
      <c r="AJ4"/>
      <c r="AK4"/>
      <c r="AL4"/>
      <c r="AM4"/>
      <c r="AN4"/>
      <c r="AO4"/>
      <c r="AP4"/>
      <c r="AQ4"/>
      <c r="AR4"/>
      <c r="AS4"/>
    </row>
    <row r="5" spans="1:45" ht="15" customHeight="1">
      <c r="C5" s="25" t="s">
        <v>5</v>
      </c>
      <c r="D5" s="37"/>
      <c r="E5" s="107"/>
      <c r="F5" s="108"/>
      <c r="G5" s="109"/>
      <c r="H5" s="42"/>
      <c r="I5"/>
      <c r="J5"/>
      <c r="K5"/>
      <c r="L5"/>
      <c r="M5" s="9"/>
      <c r="N5"/>
      <c r="O5"/>
      <c r="P5"/>
      <c r="Q5"/>
      <c r="R5"/>
      <c r="S5"/>
      <c r="T5"/>
      <c r="U5"/>
      <c r="V5"/>
      <c r="W5"/>
      <c r="X5"/>
      <c r="Y5"/>
      <c r="Z5"/>
      <c r="AA5"/>
      <c r="AB5"/>
      <c r="AC5"/>
      <c r="AD5"/>
      <c r="AE5"/>
      <c r="AF5"/>
      <c r="AG5"/>
      <c r="AH5"/>
      <c r="AI5"/>
      <c r="AJ5"/>
      <c r="AK5"/>
      <c r="AL5"/>
      <c r="AM5"/>
      <c r="AN5"/>
      <c r="AO5"/>
      <c r="AP5"/>
      <c r="AQ5"/>
      <c r="AR5"/>
      <c r="AS5"/>
    </row>
    <row r="6" spans="1:45" ht="15" customHeight="1">
      <c r="C6" s="25" t="s">
        <v>8</v>
      </c>
      <c r="D6" s="38"/>
      <c r="E6" s="110" t="s">
        <v>1054</v>
      </c>
      <c r="F6" s="111"/>
      <c r="G6" s="112"/>
      <c r="H6" s="43"/>
      <c r="I6" s="35"/>
      <c r="J6" s="35"/>
      <c r="K6" s="35"/>
      <c r="L6" s="35"/>
      <c r="M6" s="9"/>
      <c r="N6"/>
      <c r="O6"/>
      <c r="P6"/>
      <c r="Q6"/>
      <c r="R6"/>
      <c r="S6"/>
      <c r="T6"/>
      <c r="U6"/>
      <c r="V6"/>
      <c r="W6"/>
      <c r="X6"/>
      <c r="Y6"/>
      <c r="Z6"/>
      <c r="AA6"/>
      <c r="AB6"/>
      <c r="AC6"/>
      <c r="AD6"/>
      <c r="AE6"/>
      <c r="AF6"/>
      <c r="AG6"/>
      <c r="AH6"/>
      <c r="AI6"/>
      <c r="AJ6"/>
      <c r="AK6"/>
      <c r="AL6"/>
      <c r="AM6"/>
      <c r="AN6"/>
      <c r="AO6"/>
      <c r="AP6"/>
      <c r="AQ6"/>
      <c r="AR6"/>
      <c r="AS6"/>
    </row>
    <row r="7" spans="1:45" ht="15" customHeight="1">
      <c r="C7" s="26" t="s">
        <v>767</v>
      </c>
      <c r="D7" s="39"/>
      <c r="E7" s="115"/>
      <c r="F7" s="116"/>
      <c r="G7" s="113"/>
      <c r="H7" s="44" t="s">
        <v>1050</v>
      </c>
      <c r="I7" s="1"/>
      <c r="M7" s="9"/>
      <c r="N7"/>
      <c r="O7"/>
      <c r="P7"/>
      <c r="Q7"/>
      <c r="R7"/>
      <c r="S7"/>
      <c r="T7"/>
      <c r="U7"/>
      <c r="V7"/>
      <c r="W7"/>
      <c r="X7"/>
      <c r="Y7"/>
      <c r="Z7"/>
      <c r="AA7"/>
      <c r="AB7"/>
      <c r="AC7"/>
      <c r="AD7"/>
      <c r="AE7"/>
      <c r="AF7"/>
      <c r="AG7"/>
      <c r="AH7"/>
      <c r="AI7"/>
      <c r="AJ7"/>
      <c r="AK7"/>
      <c r="AL7"/>
      <c r="AM7"/>
      <c r="AN7"/>
      <c r="AO7"/>
      <c r="AP7"/>
      <c r="AQ7"/>
      <c r="AR7"/>
      <c r="AS7"/>
    </row>
    <row r="8" spans="1:45" ht="15" customHeight="1" thickBot="1">
      <c r="C8" s="27" t="s">
        <v>769</v>
      </c>
      <c r="D8" s="40"/>
      <c r="E8" s="117" t="s">
        <v>930</v>
      </c>
      <c r="F8" s="118"/>
      <c r="G8" s="114"/>
      <c r="H8" s="45"/>
      <c r="I8" s="1"/>
      <c r="M8" s="9"/>
      <c r="N8"/>
      <c r="O8"/>
      <c r="P8"/>
      <c r="Q8"/>
      <c r="R8"/>
      <c r="S8"/>
      <c r="T8"/>
      <c r="U8"/>
      <c r="V8"/>
      <c r="W8"/>
      <c r="X8"/>
      <c r="Y8"/>
      <c r="Z8"/>
      <c r="AA8"/>
      <c r="AB8"/>
      <c r="AC8"/>
      <c r="AD8"/>
      <c r="AE8"/>
      <c r="AF8"/>
      <c r="AG8"/>
      <c r="AH8"/>
      <c r="AI8"/>
      <c r="AJ8"/>
      <c r="AK8"/>
      <c r="AL8"/>
      <c r="AM8"/>
      <c r="AN8"/>
      <c r="AO8"/>
      <c r="AP8"/>
      <c r="AQ8"/>
      <c r="AR8"/>
      <c r="AS8"/>
    </row>
    <row r="9" spans="1:45" ht="12.75" customHeight="1" thickBot="1">
      <c r="C9"/>
      <c r="D9"/>
      <c r="E9"/>
      <c r="F9"/>
      <c r="G9"/>
      <c r="H9"/>
      <c r="I9"/>
      <c r="J9" s="4"/>
      <c r="K9" s="4"/>
      <c r="L9" s="4"/>
      <c r="M9" s="52" t="s">
        <v>1053</v>
      </c>
      <c r="N9"/>
      <c r="O9"/>
      <c r="P9"/>
      <c r="Q9"/>
      <c r="R9"/>
      <c r="S9"/>
      <c r="T9"/>
      <c r="U9"/>
      <c r="V9"/>
      <c r="W9"/>
      <c r="X9"/>
      <c r="Y9"/>
      <c r="Z9"/>
      <c r="AA9"/>
      <c r="AB9"/>
      <c r="AC9"/>
      <c r="AD9"/>
      <c r="AE9"/>
      <c r="AF9"/>
      <c r="AG9"/>
      <c r="AH9"/>
      <c r="AI9"/>
      <c r="AJ9"/>
      <c r="AK9"/>
      <c r="AL9"/>
      <c r="AM9"/>
      <c r="AN9"/>
      <c r="AO9"/>
      <c r="AP9"/>
      <c r="AQ9"/>
      <c r="AR9"/>
      <c r="AS9"/>
    </row>
    <row r="10" spans="1:45" ht="12.75" customHeight="1" thickBot="1">
      <c r="A10" s="28" t="s">
        <v>173</v>
      </c>
      <c r="B10" s="121" t="s">
        <v>11</v>
      </c>
      <c r="C10" s="122"/>
      <c r="D10" s="30"/>
      <c r="E10" s="31" t="s">
        <v>2</v>
      </c>
      <c r="F10" s="32" t="s">
        <v>12</v>
      </c>
      <c r="G10" s="32" t="s">
        <v>152</v>
      </c>
      <c r="H10" s="119" t="s">
        <v>9</v>
      </c>
      <c r="I10" s="120"/>
      <c r="J10" s="71" t="s">
        <v>7</v>
      </c>
      <c r="K10" s="29" t="s">
        <v>1056</v>
      </c>
      <c r="L10" s="29" t="s">
        <v>1057</v>
      </c>
      <c r="M10" s="70" t="s">
        <v>1055</v>
      </c>
      <c r="N10" s="32" t="s">
        <v>3</v>
      </c>
      <c r="O10" s="32" t="s">
        <v>151</v>
      </c>
      <c r="P10" s="119" t="s">
        <v>153</v>
      </c>
      <c r="Q10" s="120"/>
      <c r="R10" s="33" t="s">
        <v>154</v>
      </c>
      <c r="S10" s="119" t="s">
        <v>155</v>
      </c>
      <c r="T10" s="123"/>
      <c r="U10" s="34" t="s">
        <v>156</v>
      </c>
      <c r="V10" s="119" t="s">
        <v>157</v>
      </c>
      <c r="W10" s="123"/>
      <c r="X10" s="34" t="s">
        <v>158</v>
      </c>
      <c r="Y10" s="119" t="s">
        <v>159</v>
      </c>
      <c r="Z10" s="123"/>
      <c r="AA10" s="34" t="s">
        <v>160</v>
      </c>
      <c r="AB10" s="119" t="s">
        <v>161</v>
      </c>
      <c r="AC10" s="123"/>
      <c r="AD10" s="34" t="s">
        <v>162</v>
      </c>
      <c r="AE10" s="119" t="s">
        <v>163</v>
      </c>
      <c r="AF10" s="123"/>
      <c r="AG10" s="34" t="s">
        <v>164</v>
      </c>
      <c r="AH10" s="119" t="s">
        <v>165</v>
      </c>
      <c r="AI10" s="123"/>
      <c r="AJ10" s="34" t="s">
        <v>166</v>
      </c>
      <c r="AK10" s="119" t="s">
        <v>167</v>
      </c>
      <c r="AL10" s="123"/>
      <c r="AM10" s="34" t="s">
        <v>168</v>
      </c>
      <c r="AN10" s="119" t="s">
        <v>169</v>
      </c>
      <c r="AO10" s="123"/>
      <c r="AP10" s="34" t="s">
        <v>170</v>
      </c>
      <c r="AQ10" s="123" t="s">
        <v>171</v>
      </c>
      <c r="AR10" s="123"/>
      <c r="AS10" s="34" t="s">
        <v>172</v>
      </c>
    </row>
    <row r="11" spans="1:45" ht="12.75" customHeight="1">
      <c r="A11" s="56">
        <v>1</v>
      </c>
      <c r="B11" s="11" t="str">
        <f>IF(C11="","",VLOOKUP(C11,名称!$J$3:$K$38,2,FALSE))</f>
        <v/>
      </c>
      <c r="C11" s="59"/>
      <c r="D11" s="60" t="str">
        <f>IF(E11="","",VLOOKUP(E11,名称!$AM$4:$AN$6,2,FALSE))</f>
        <v/>
      </c>
      <c r="E11" s="61"/>
      <c r="F11" s="75" t="s">
        <v>930</v>
      </c>
      <c r="G11" s="77"/>
      <c r="H11" s="62" t="str">
        <f>IF(I11="","",VLOOKUP(I11,[1]名称!$V$4:$W$24,2,FALSE))</f>
        <v/>
      </c>
      <c r="I11" s="50"/>
      <c r="J11" s="72" t="str">
        <f>IF(M11="","",VLOOKUP(M11,名称!$N$4:$O$6,2,FALSE))</f>
        <v/>
      </c>
      <c r="K11" s="81"/>
      <c r="L11" s="81"/>
      <c r="M11" s="82"/>
      <c r="N11" s="78"/>
      <c r="O11" s="83">
        <f>SUM(R11,U11,X11,AA11,AD11,AG11,AJ11,AM11,AP11,AS11) + IF(M11="内",N11,0)</f>
        <v>0</v>
      </c>
      <c r="P11" s="84" t="str">
        <f>IF(Q11="","",IFERROR(VLOOKUP(Q11,名称!$AA$4:$AB$570,2,FALSE),"037"))</f>
        <v/>
      </c>
      <c r="Q11" s="85"/>
      <c r="R11" s="86"/>
      <c r="S11" s="84" t="str">
        <f>IF(T11="","",IFERROR(VLOOKUP(T11,名称!$AA$4:$AB$570,2,FALSE),"037"))</f>
        <v/>
      </c>
      <c r="T11" s="85"/>
      <c r="U11" s="87"/>
      <c r="V11" s="88" t="str">
        <f>IF(W11="","",IFERROR(VLOOKUP(W11,名称!$AA$4:$AB$570,2,FALSE),"037"))</f>
        <v/>
      </c>
      <c r="W11" s="85"/>
      <c r="X11" s="87"/>
      <c r="Y11" s="88" t="str">
        <f>IF(Z11="","",IFERROR(VLOOKUP(Z11,名称!$AA$4:$AB$570,2,FALSE),"037"))</f>
        <v/>
      </c>
      <c r="Z11" s="85"/>
      <c r="AA11" s="87"/>
      <c r="AB11" s="88" t="str">
        <f>IF(AC11="","",IFERROR(VLOOKUP(AC11,名称!$AA$4:$AB$570,2,FALSE),"037"))</f>
        <v/>
      </c>
      <c r="AC11" s="85"/>
      <c r="AD11" s="87"/>
      <c r="AE11" s="88" t="str">
        <f>IF(AF11="","",IFERROR(VLOOKUP(AF11,名称!$AA$4:$AB$570,2,FALSE),"037"))</f>
        <v/>
      </c>
      <c r="AF11" s="85"/>
      <c r="AG11" s="87"/>
      <c r="AH11" s="88" t="str">
        <f>IF(AI11="","",IFERROR(VLOOKUP(AI11,名称!$AA$4:$AB$570,2,FALSE),"037"))</f>
        <v/>
      </c>
      <c r="AI11" s="85"/>
      <c r="AJ11" s="87"/>
      <c r="AK11" s="88" t="str">
        <f>IF(AL11="","",IFERROR(VLOOKUP(AL11,名称!$AA$4:$AB$570,2,FALSE),"037"))</f>
        <v/>
      </c>
      <c r="AL11" s="85"/>
      <c r="AM11" s="87"/>
      <c r="AN11" s="88" t="str">
        <f>IF(AO11="","",IFERROR(VLOOKUP(AO11,名称!$AA$4:$AB$570,2,FALSE),"037"))</f>
        <v/>
      </c>
      <c r="AO11" s="85"/>
      <c r="AP11" s="87"/>
      <c r="AQ11" s="89" t="str">
        <f>IF(AR11="","",IFERROR(VLOOKUP(AR11,名称!$AA$4:$AB$570,2,FALSE),"037"))</f>
        <v/>
      </c>
      <c r="AR11" s="85"/>
      <c r="AS11" s="87"/>
    </row>
    <row r="12" spans="1:45" ht="12.75" customHeight="1">
      <c r="A12" s="57">
        <v>2</v>
      </c>
      <c r="B12" s="11" t="str">
        <f>IF(C12="","",VLOOKUP(C12,名称!$J$3:$K$38,2,FALSE))</f>
        <v/>
      </c>
      <c r="C12" s="59"/>
      <c r="D12" s="60" t="str">
        <f>IF(E12="","",VLOOKUP(E12,名称!$AM$4:$AN$6,2,FALSE))</f>
        <v/>
      </c>
      <c r="E12" s="61"/>
      <c r="F12" s="75" t="s">
        <v>930</v>
      </c>
      <c r="G12" s="77"/>
      <c r="H12" s="62" t="str">
        <f>IF(I12="","",VLOOKUP(I12,[1]名称!$V$4:$W$24,2,FALSE))</f>
        <v/>
      </c>
      <c r="I12" s="50"/>
      <c r="J12" s="72" t="str">
        <f>IF(M12="","",VLOOKUP(M12,名称!$N$4:$O$6,2,FALSE))</f>
        <v/>
      </c>
      <c r="K12" s="81"/>
      <c r="L12" s="81"/>
      <c r="M12" s="82"/>
      <c r="N12" s="78"/>
      <c r="O12" s="83">
        <f t="shared" ref="O12:O75" si="0">SUM(R12,U12,X12,AA12,AD12,AG12,AJ12,AM12,AP12,AS12) + IF(M12="内",N12,0)</f>
        <v>0</v>
      </c>
      <c r="P12" s="84" t="str">
        <f>IF(Q12="","",IFERROR(VLOOKUP(Q12,名称!$AA$4:$AB$570,2,FALSE),"037"))</f>
        <v/>
      </c>
      <c r="Q12" s="85"/>
      <c r="R12" s="86"/>
      <c r="S12" s="84" t="str">
        <f>IF(T12="","",IFERROR(VLOOKUP(T12,名称!$AA$4:$AB$570,2,FALSE),"037"))</f>
        <v/>
      </c>
      <c r="T12" s="85"/>
      <c r="U12" s="87"/>
      <c r="V12" s="88" t="str">
        <f>IF(W12="","",IFERROR(VLOOKUP(W12,名称!$AA$4:$AB$570,2,FALSE),"037"))</f>
        <v/>
      </c>
      <c r="W12" s="85"/>
      <c r="X12" s="87"/>
      <c r="Y12" s="88" t="str">
        <f>IF(Z12="","",IFERROR(VLOOKUP(Z12,名称!$AA$4:$AB$570,2,FALSE),"037"))</f>
        <v/>
      </c>
      <c r="Z12" s="85"/>
      <c r="AA12" s="87"/>
      <c r="AB12" s="88" t="str">
        <f>IF(AC12="","",IFERROR(VLOOKUP(AC12,名称!$AA$4:$AB$570,2,FALSE),"037"))</f>
        <v/>
      </c>
      <c r="AC12" s="85"/>
      <c r="AD12" s="87"/>
      <c r="AE12" s="88" t="str">
        <f>IF(AF12="","",IFERROR(VLOOKUP(AF12,名称!$AA$4:$AB$570,2,FALSE),"037"))</f>
        <v/>
      </c>
      <c r="AF12" s="85"/>
      <c r="AG12" s="87"/>
      <c r="AH12" s="88" t="str">
        <f>IF(AI12="","",IFERROR(VLOOKUP(AI12,名称!$AA$4:$AB$570,2,FALSE),"037"))</f>
        <v/>
      </c>
      <c r="AI12" s="85"/>
      <c r="AJ12" s="87"/>
      <c r="AK12" s="88" t="str">
        <f>IF(AL12="","",IFERROR(VLOOKUP(AL12,名称!$AA$4:$AB$570,2,FALSE),"037"))</f>
        <v/>
      </c>
      <c r="AL12" s="85"/>
      <c r="AM12" s="87"/>
      <c r="AN12" s="88" t="str">
        <f>IF(AO12="","",IFERROR(VLOOKUP(AO12,名称!$AA$4:$AB$570,2,FALSE),"037"))</f>
        <v/>
      </c>
      <c r="AO12" s="85"/>
      <c r="AP12" s="87"/>
      <c r="AQ12" s="89" t="str">
        <f>IF(AR12="","",IFERROR(VLOOKUP(AR12,名称!$AA$4:$AB$570,2,FALSE),"037"))</f>
        <v/>
      </c>
      <c r="AR12" s="85"/>
      <c r="AS12" s="87"/>
    </row>
    <row r="13" spans="1:45" ht="12.75" customHeight="1">
      <c r="A13" s="57">
        <v>3</v>
      </c>
      <c r="B13" s="11" t="str">
        <f>IF(C13="","",VLOOKUP(C13,名称!$J$3:$K$38,2,FALSE))</f>
        <v/>
      </c>
      <c r="C13" s="59"/>
      <c r="D13" s="60" t="str">
        <f>IF(E13="","",VLOOKUP(E13,名称!$AM$4:$AN$6,2,FALSE))</f>
        <v/>
      </c>
      <c r="E13" s="61"/>
      <c r="F13" s="75" t="s">
        <v>930</v>
      </c>
      <c r="G13" s="77"/>
      <c r="H13" s="62" t="str">
        <f>IF(I13="","",VLOOKUP(I13,[1]名称!$V$4:$W$24,2,FALSE))</f>
        <v/>
      </c>
      <c r="I13" s="50"/>
      <c r="J13" s="72" t="str">
        <f>IF(M13="","",VLOOKUP(M13,名称!$N$4:$O$6,2,FALSE))</f>
        <v/>
      </c>
      <c r="K13" s="81"/>
      <c r="L13" s="81"/>
      <c r="M13" s="82"/>
      <c r="N13" s="78"/>
      <c r="O13" s="83">
        <f t="shared" si="0"/>
        <v>0</v>
      </c>
      <c r="P13" s="84" t="str">
        <f>IF(Q13="","",IFERROR(VLOOKUP(Q13,名称!$AA$4:$AB$570,2,FALSE),"037"))</f>
        <v/>
      </c>
      <c r="Q13" s="85"/>
      <c r="R13" s="86"/>
      <c r="S13" s="84" t="str">
        <f>IF(T13="","",IFERROR(VLOOKUP(T13,名称!$AA$4:$AB$570,2,FALSE),"037"))</f>
        <v/>
      </c>
      <c r="T13" s="85"/>
      <c r="U13" s="87"/>
      <c r="V13" s="88" t="str">
        <f>IF(W13="","",IFERROR(VLOOKUP(W13,名称!$AA$4:$AB$570,2,FALSE),"037"))</f>
        <v/>
      </c>
      <c r="W13" s="85"/>
      <c r="X13" s="87"/>
      <c r="Y13" s="88" t="str">
        <f>IF(Z13="","",IFERROR(VLOOKUP(Z13,名称!$AA$4:$AB$570,2,FALSE),"037"))</f>
        <v/>
      </c>
      <c r="Z13" s="85"/>
      <c r="AA13" s="87"/>
      <c r="AB13" s="88" t="str">
        <f>IF(AC13="","",IFERROR(VLOOKUP(AC13,名称!$AA$4:$AB$570,2,FALSE),"037"))</f>
        <v/>
      </c>
      <c r="AC13" s="85"/>
      <c r="AD13" s="87"/>
      <c r="AE13" s="88" t="str">
        <f>IF(AF13="","",IFERROR(VLOOKUP(AF13,名称!$AA$4:$AB$570,2,FALSE),"037"))</f>
        <v/>
      </c>
      <c r="AF13" s="85"/>
      <c r="AG13" s="87"/>
      <c r="AH13" s="88" t="str">
        <f>IF(AI13="","",IFERROR(VLOOKUP(AI13,名称!$AA$4:$AB$570,2,FALSE),"037"))</f>
        <v/>
      </c>
      <c r="AI13" s="85"/>
      <c r="AJ13" s="87"/>
      <c r="AK13" s="88" t="str">
        <f>IF(AL13="","",IFERROR(VLOOKUP(AL13,名称!$AA$4:$AB$570,2,FALSE),"037"))</f>
        <v/>
      </c>
      <c r="AL13" s="85"/>
      <c r="AM13" s="87"/>
      <c r="AN13" s="88" t="str">
        <f>IF(AO13="","",IFERROR(VLOOKUP(AO13,名称!$AA$4:$AB$570,2,FALSE),"037"))</f>
        <v/>
      </c>
      <c r="AO13" s="85"/>
      <c r="AP13" s="87"/>
      <c r="AQ13" s="89" t="str">
        <f>IF(AR13="","",IFERROR(VLOOKUP(AR13,名称!$AA$4:$AB$570,2,FALSE),"037"))</f>
        <v/>
      </c>
      <c r="AR13" s="85"/>
      <c r="AS13" s="87"/>
    </row>
    <row r="14" spans="1:45" ht="12.75" customHeight="1">
      <c r="A14" s="57">
        <v>4</v>
      </c>
      <c r="B14" s="11" t="str">
        <f>IF(C14="","",VLOOKUP(C14,名称!$J$3:$K$38,2,FALSE))</f>
        <v/>
      </c>
      <c r="C14" s="59"/>
      <c r="D14" s="60" t="str">
        <f>IF(E14="","",VLOOKUP(E14,名称!$AM$4:$AN$6,2,FALSE))</f>
        <v/>
      </c>
      <c r="E14" s="61"/>
      <c r="F14" s="75" t="s">
        <v>930</v>
      </c>
      <c r="G14" s="77"/>
      <c r="H14" s="62" t="str">
        <f>IF(I14="","",VLOOKUP(I14,[1]名称!$V$4:$W$24,2,FALSE))</f>
        <v/>
      </c>
      <c r="I14" s="50"/>
      <c r="J14" s="72" t="str">
        <f>IF(M14="","",VLOOKUP(M14,名称!$N$4:$O$6,2,FALSE))</f>
        <v/>
      </c>
      <c r="K14" s="81"/>
      <c r="L14" s="81"/>
      <c r="M14" s="82"/>
      <c r="N14" s="78"/>
      <c r="O14" s="83">
        <f t="shared" si="0"/>
        <v>0</v>
      </c>
      <c r="P14" s="84" t="str">
        <f>IF(Q14="","",IFERROR(VLOOKUP(Q14,名称!$AA$4:$AB$570,2,FALSE),"037"))</f>
        <v/>
      </c>
      <c r="Q14" s="85"/>
      <c r="R14" s="86"/>
      <c r="S14" s="84" t="str">
        <f>IF(T14="","",IFERROR(VLOOKUP(T14,名称!$AA$4:$AB$570,2,FALSE),"037"))</f>
        <v/>
      </c>
      <c r="T14" s="85"/>
      <c r="U14" s="87"/>
      <c r="V14" s="88" t="str">
        <f>IF(W14="","",IFERROR(VLOOKUP(W14,名称!$AA$4:$AB$570,2,FALSE),"037"))</f>
        <v/>
      </c>
      <c r="W14" s="85"/>
      <c r="X14" s="87"/>
      <c r="Y14" s="88" t="str">
        <f>IF(Z14="","",IFERROR(VLOOKUP(Z14,名称!$AA$4:$AB$570,2,FALSE),"037"))</f>
        <v/>
      </c>
      <c r="Z14" s="85"/>
      <c r="AA14" s="87"/>
      <c r="AB14" s="88" t="str">
        <f>IF(AC14="","",IFERROR(VLOOKUP(AC14,名称!$AA$4:$AB$570,2,FALSE),"037"))</f>
        <v/>
      </c>
      <c r="AC14" s="85"/>
      <c r="AD14" s="87"/>
      <c r="AE14" s="88" t="str">
        <f>IF(AF14="","",IFERROR(VLOOKUP(AF14,名称!$AA$4:$AB$570,2,FALSE),"037"))</f>
        <v/>
      </c>
      <c r="AF14" s="85"/>
      <c r="AG14" s="87"/>
      <c r="AH14" s="88" t="str">
        <f>IF(AI14="","",IFERROR(VLOOKUP(AI14,名称!$AA$4:$AB$570,2,FALSE),"037"))</f>
        <v/>
      </c>
      <c r="AI14" s="85"/>
      <c r="AJ14" s="87"/>
      <c r="AK14" s="88" t="str">
        <f>IF(AL14="","",IFERROR(VLOOKUP(AL14,名称!$AA$4:$AB$570,2,FALSE),"037"))</f>
        <v/>
      </c>
      <c r="AL14" s="85"/>
      <c r="AM14" s="87"/>
      <c r="AN14" s="88" t="str">
        <f>IF(AO14="","",IFERROR(VLOOKUP(AO14,名称!$AA$4:$AB$570,2,FALSE),"037"))</f>
        <v/>
      </c>
      <c r="AO14" s="85"/>
      <c r="AP14" s="87"/>
      <c r="AQ14" s="89" t="str">
        <f>IF(AR14="","",IFERROR(VLOOKUP(AR14,名称!$AA$4:$AB$570,2,FALSE),"037"))</f>
        <v/>
      </c>
      <c r="AR14" s="85"/>
      <c r="AS14" s="87"/>
    </row>
    <row r="15" spans="1:45" ht="12.75" customHeight="1">
      <c r="A15" s="57">
        <v>5</v>
      </c>
      <c r="B15" s="11" t="str">
        <f>IF(C15="","",VLOOKUP(C15,名称!$J$3:$K$38,2,FALSE))</f>
        <v/>
      </c>
      <c r="C15" s="59"/>
      <c r="D15" s="60" t="str">
        <f>IF(E15="","",VLOOKUP(E15,名称!$AM$4:$AN$6,2,FALSE))</f>
        <v/>
      </c>
      <c r="E15" s="61"/>
      <c r="F15" s="75" t="s">
        <v>930</v>
      </c>
      <c r="G15" s="77"/>
      <c r="H15" s="62" t="str">
        <f>IF(I15="","",VLOOKUP(I15,[1]名称!$V$4:$W$24,2,FALSE))</f>
        <v/>
      </c>
      <c r="I15" s="50"/>
      <c r="J15" s="72" t="str">
        <f>IF(M15="","",VLOOKUP(M15,名称!$N$4:$O$6,2,FALSE))</f>
        <v/>
      </c>
      <c r="K15" s="81"/>
      <c r="L15" s="81"/>
      <c r="M15" s="82"/>
      <c r="N15" s="78"/>
      <c r="O15" s="83">
        <f t="shared" si="0"/>
        <v>0</v>
      </c>
      <c r="P15" s="84" t="str">
        <f>IF(Q15="","",IFERROR(VLOOKUP(Q15,名称!$AA$4:$AB$570,2,FALSE),"037"))</f>
        <v/>
      </c>
      <c r="Q15" s="85"/>
      <c r="R15" s="86"/>
      <c r="S15" s="84" t="str">
        <f>IF(T15="","",IFERROR(VLOOKUP(T15,名称!$AA$4:$AB$570,2,FALSE),"037"))</f>
        <v/>
      </c>
      <c r="T15" s="85"/>
      <c r="U15" s="87"/>
      <c r="V15" s="88" t="str">
        <f>IF(W15="","",IFERROR(VLOOKUP(W15,名称!$AA$4:$AB$570,2,FALSE),"037"))</f>
        <v/>
      </c>
      <c r="W15" s="85"/>
      <c r="X15" s="87"/>
      <c r="Y15" s="88" t="str">
        <f>IF(Z15="","",IFERROR(VLOOKUP(Z15,名称!$AA$4:$AB$570,2,FALSE),"037"))</f>
        <v/>
      </c>
      <c r="Z15" s="85"/>
      <c r="AA15" s="87"/>
      <c r="AB15" s="88" t="str">
        <f>IF(AC15="","",IFERROR(VLOOKUP(AC15,名称!$AA$4:$AB$570,2,FALSE),"037"))</f>
        <v/>
      </c>
      <c r="AC15" s="85"/>
      <c r="AD15" s="87"/>
      <c r="AE15" s="88" t="str">
        <f>IF(AF15="","",IFERROR(VLOOKUP(AF15,名称!$AA$4:$AB$570,2,FALSE),"037"))</f>
        <v/>
      </c>
      <c r="AF15" s="85"/>
      <c r="AG15" s="87"/>
      <c r="AH15" s="88" t="str">
        <f>IF(AI15="","",IFERROR(VLOOKUP(AI15,名称!$AA$4:$AB$570,2,FALSE),"037"))</f>
        <v/>
      </c>
      <c r="AI15" s="85"/>
      <c r="AJ15" s="87"/>
      <c r="AK15" s="88" t="str">
        <f>IF(AL15="","",IFERROR(VLOOKUP(AL15,名称!$AA$4:$AB$570,2,FALSE),"037"))</f>
        <v/>
      </c>
      <c r="AL15" s="85"/>
      <c r="AM15" s="87"/>
      <c r="AN15" s="88" t="str">
        <f>IF(AO15="","",IFERROR(VLOOKUP(AO15,名称!$AA$4:$AB$570,2,FALSE),"037"))</f>
        <v/>
      </c>
      <c r="AO15" s="85"/>
      <c r="AP15" s="87"/>
      <c r="AQ15" s="89" t="str">
        <f>IF(AR15="","",IFERROR(VLOOKUP(AR15,名称!$AA$4:$AB$570,2,FALSE),"037"))</f>
        <v/>
      </c>
      <c r="AR15" s="85"/>
      <c r="AS15" s="87"/>
    </row>
    <row r="16" spans="1:45" ht="12.75" customHeight="1">
      <c r="A16" s="57">
        <v>6</v>
      </c>
      <c r="B16" s="11" t="str">
        <f>IF(C16="","",VLOOKUP(C16,名称!$J$3:$K$38,2,FALSE))</f>
        <v/>
      </c>
      <c r="C16" s="59"/>
      <c r="D16" s="60" t="str">
        <f>IF(E16="","",VLOOKUP(E16,名称!$AM$4:$AN$6,2,FALSE))</f>
        <v/>
      </c>
      <c r="E16" s="61"/>
      <c r="F16" s="75" t="s">
        <v>930</v>
      </c>
      <c r="G16" s="77"/>
      <c r="H16" s="62" t="str">
        <f>IF(I16="","",VLOOKUP(I16,[1]名称!$V$4:$W$24,2,FALSE))</f>
        <v/>
      </c>
      <c r="I16" s="50"/>
      <c r="J16" s="72" t="str">
        <f>IF(M16="","",VLOOKUP(M16,名称!$N$4:$O$6,2,FALSE))</f>
        <v/>
      </c>
      <c r="K16" s="81"/>
      <c r="L16" s="81"/>
      <c r="M16" s="82"/>
      <c r="N16" s="78"/>
      <c r="O16" s="83">
        <f t="shared" si="0"/>
        <v>0</v>
      </c>
      <c r="P16" s="84" t="str">
        <f>IF(Q16="","",IFERROR(VLOOKUP(Q16,名称!$AA$4:$AB$570,2,FALSE),"037"))</f>
        <v/>
      </c>
      <c r="Q16" s="85"/>
      <c r="R16" s="86"/>
      <c r="S16" s="84" t="str">
        <f>IF(T16="","",IFERROR(VLOOKUP(T16,名称!$AA$4:$AB$570,2,FALSE),"037"))</f>
        <v/>
      </c>
      <c r="T16" s="85"/>
      <c r="U16" s="87"/>
      <c r="V16" s="88" t="str">
        <f>IF(W16="","",IFERROR(VLOOKUP(W16,名称!$AA$4:$AB$570,2,FALSE),"037"))</f>
        <v/>
      </c>
      <c r="W16" s="85"/>
      <c r="X16" s="87"/>
      <c r="Y16" s="88" t="str">
        <f>IF(Z16="","",IFERROR(VLOOKUP(Z16,名称!$AA$4:$AB$570,2,FALSE),"037"))</f>
        <v/>
      </c>
      <c r="Z16" s="85"/>
      <c r="AA16" s="87"/>
      <c r="AB16" s="88" t="str">
        <f>IF(AC16="","",IFERROR(VLOOKUP(AC16,名称!$AA$4:$AB$570,2,FALSE),"037"))</f>
        <v/>
      </c>
      <c r="AC16" s="85"/>
      <c r="AD16" s="87"/>
      <c r="AE16" s="88" t="str">
        <f>IF(AF16="","",IFERROR(VLOOKUP(AF16,名称!$AA$4:$AB$570,2,FALSE),"037"))</f>
        <v/>
      </c>
      <c r="AF16" s="85"/>
      <c r="AG16" s="87"/>
      <c r="AH16" s="88" t="str">
        <f>IF(AI16="","",IFERROR(VLOOKUP(AI16,名称!$AA$4:$AB$570,2,FALSE),"037"))</f>
        <v/>
      </c>
      <c r="AI16" s="85"/>
      <c r="AJ16" s="87"/>
      <c r="AK16" s="88" t="str">
        <f>IF(AL16="","",IFERROR(VLOOKUP(AL16,名称!$AA$4:$AB$570,2,FALSE),"037"))</f>
        <v/>
      </c>
      <c r="AL16" s="85"/>
      <c r="AM16" s="87"/>
      <c r="AN16" s="88" t="str">
        <f>IF(AO16="","",IFERROR(VLOOKUP(AO16,名称!$AA$4:$AB$570,2,FALSE),"037"))</f>
        <v/>
      </c>
      <c r="AO16" s="85"/>
      <c r="AP16" s="87"/>
      <c r="AQ16" s="89" t="str">
        <f>IF(AR16="","",IFERROR(VLOOKUP(AR16,名称!$AA$4:$AB$570,2,FALSE),"037"))</f>
        <v/>
      </c>
      <c r="AR16" s="85"/>
      <c r="AS16" s="87"/>
    </row>
    <row r="17" spans="1:45" ht="12.75" customHeight="1">
      <c r="A17" s="57">
        <v>7</v>
      </c>
      <c r="B17" s="11" t="str">
        <f>IF(C17="","",VLOOKUP(C17,名称!$J$3:$K$38,2,FALSE))</f>
        <v/>
      </c>
      <c r="C17" s="59"/>
      <c r="D17" s="60" t="str">
        <f>IF(E17="","",VLOOKUP(E17,名称!$AM$4:$AN$6,2,FALSE))</f>
        <v/>
      </c>
      <c r="E17" s="61"/>
      <c r="F17" s="75" t="s">
        <v>930</v>
      </c>
      <c r="G17" s="77"/>
      <c r="H17" s="62"/>
      <c r="I17" s="50"/>
      <c r="J17" s="72" t="str">
        <f>IF(M17="","",VLOOKUP(M17,名称!$N$4:$O$6,2,FALSE))</f>
        <v/>
      </c>
      <c r="K17" s="81"/>
      <c r="L17" s="81"/>
      <c r="M17" s="82"/>
      <c r="N17" s="78"/>
      <c r="O17" s="83">
        <f t="shared" si="0"/>
        <v>0</v>
      </c>
      <c r="P17" s="84" t="str">
        <f>IF(Q17="","",IFERROR(VLOOKUP(Q17,名称!$AA$4:$AB$570,2,FALSE),"037"))</f>
        <v/>
      </c>
      <c r="Q17" s="85"/>
      <c r="R17" s="86"/>
      <c r="S17" s="84" t="str">
        <f>IF(T17="","",IFERROR(VLOOKUP(T17,名称!$AA$4:$AB$570,2,FALSE),"037"))</f>
        <v/>
      </c>
      <c r="T17" s="85"/>
      <c r="U17" s="87"/>
      <c r="V17" s="88" t="str">
        <f>IF(W17="","",IFERROR(VLOOKUP(W17,名称!$AA$4:$AB$570,2,FALSE),"037"))</f>
        <v/>
      </c>
      <c r="W17" s="85"/>
      <c r="X17" s="87"/>
      <c r="Y17" s="88" t="str">
        <f>IF(Z17="","",IFERROR(VLOOKUP(Z17,名称!$AA$4:$AB$570,2,FALSE),"037"))</f>
        <v/>
      </c>
      <c r="Z17" s="85"/>
      <c r="AA17" s="87"/>
      <c r="AB17" s="88" t="str">
        <f>IF(AC17="","",IFERROR(VLOOKUP(AC17,名称!$AA$4:$AB$570,2,FALSE),"037"))</f>
        <v/>
      </c>
      <c r="AC17" s="85"/>
      <c r="AD17" s="87"/>
      <c r="AE17" s="88" t="str">
        <f>IF(AF17="","",IFERROR(VLOOKUP(AF17,名称!$AA$4:$AB$570,2,FALSE),"037"))</f>
        <v/>
      </c>
      <c r="AF17" s="85"/>
      <c r="AG17" s="87"/>
      <c r="AH17" s="88" t="str">
        <f>IF(AI17="","",IFERROR(VLOOKUP(AI17,名称!$AA$4:$AB$570,2,FALSE),"037"))</f>
        <v/>
      </c>
      <c r="AI17" s="85"/>
      <c r="AJ17" s="87"/>
      <c r="AK17" s="88" t="str">
        <f>IF(AL17="","",IFERROR(VLOOKUP(AL17,名称!$AA$4:$AB$570,2,FALSE),"037"))</f>
        <v/>
      </c>
      <c r="AL17" s="85"/>
      <c r="AM17" s="87"/>
      <c r="AN17" s="88" t="str">
        <f>IF(AO17="","",IFERROR(VLOOKUP(AO17,名称!$AA$4:$AB$570,2,FALSE),"037"))</f>
        <v/>
      </c>
      <c r="AO17" s="85"/>
      <c r="AP17" s="87"/>
      <c r="AQ17" s="89" t="str">
        <f>IF(AR17="","",IFERROR(VLOOKUP(AR17,名称!$AA$4:$AB$570,2,FALSE),"037"))</f>
        <v/>
      </c>
      <c r="AR17" s="85"/>
      <c r="AS17" s="87"/>
    </row>
    <row r="18" spans="1:45" ht="12.75" customHeight="1">
      <c r="A18" s="57">
        <v>8</v>
      </c>
      <c r="B18" s="11" t="str">
        <f>IF(C18="","",VLOOKUP(C18,名称!$J$3:$K$38,2,FALSE))</f>
        <v/>
      </c>
      <c r="C18" s="59"/>
      <c r="D18" s="60" t="str">
        <f>IF(E18="","",VLOOKUP(E18,名称!$AM$4:$AN$6,2,FALSE))</f>
        <v/>
      </c>
      <c r="E18" s="61"/>
      <c r="F18" s="75" t="s">
        <v>930</v>
      </c>
      <c r="G18" s="77"/>
      <c r="H18" s="62"/>
      <c r="I18" s="50"/>
      <c r="J18" s="72" t="str">
        <f>IF(M18="","",VLOOKUP(M18,名称!$N$4:$O$6,2,FALSE))</f>
        <v/>
      </c>
      <c r="K18" s="81"/>
      <c r="L18" s="81"/>
      <c r="M18" s="82"/>
      <c r="N18" s="78"/>
      <c r="O18" s="83">
        <f t="shared" si="0"/>
        <v>0</v>
      </c>
      <c r="P18" s="84" t="str">
        <f>IF(Q18="","",IFERROR(VLOOKUP(Q18,名称!$AA$4:$AB$570,2,FALSE),"037"))</f>
        <v/>
      </c>
      <c r="Q18" s="85"/>
      <c r="R18" s="86"/>
      <c r="S18" s="84" t="str">
        <f>IF(T18="","",IFERROR(VLOOKUP(T18,名称!$AA$4:$AB$570,2,FALSE),"037"))</f>
        <v/>
      </c>
      <c r="T18" s="85"/>
      <c r="U18" s="87"/>
      <c r="V18" s="88" t="str">
        <f>IF(W18="","",IFERROR(VLOOKUP(W18,名称!$AA$4:$AB$570,2,FALSE),"037"))</f>
        <v/>
      </c>
      <c r="W18" s="85"/>
      <c r="X18" s="87"/>
      <c r="Y18" s="88" t="str">
        <f>IF(Z18="","",IFERROR(VLOOKUP(Z18,名称!$AA$4:$AB$570,2,FALSE),"037"))</f>
        <v/>
      </c>
      <c r="Z18" s="85"/>
      <c r="AA18" s="87"/>
      <c r="AB18" s="88" t="str">
        <f>IF(AC18="","",IFERROR(VLOOKUP(AC18,名称!$AA$4:$AB$570,2,FALSE),"037"))</f>
        <v/>
      </c>
      <c r="AC18" s="85"/>
      <c r="AD18" s="87"/>
      <c r="AE18" s="88" t="str">
        <f>IF(AF18="","",IFERROR(VLOOKUP(AF18,名称!$AA$4:$AB$570,2,FALSE),"037"))</f>
        <v/>
      </c>
      <c r="AF18" s="85"/>
      <c r="AG18" s="87"/>
      <c r="AH18" s="88" t="str">
        <f>IF(AI18="","",IFERROR(VLOOKUP(AI18,名称!$AA$4:$AB$570,2,FALSE),"037"))</f>
        <v/>
      </c>
      <c r="AI18" s="85"/>
      <c r="AJ18" s="87"/>
      <c r="AK18" s="88" t="str">
        <f>IF(AL18="","",IFERROR(VLOOKUP(AL18,名称!$AA$4:$AB$570,2,FALSE),"037"))</f>
        <v/>
      </c>
      <c r="AL18" s="85"/>
      <c r="AM18" s="87"/>
      <c r="AN18" s="88" t="str">
        <f>IF(AO18="","",IFERROR(VLOOKUP(AO18,名称!$AA$4:$AB$570,2,FALSE),"037"))</f>
        <v/>
      </c>
      <c r="AO18" s="85"/>
      <c r="AP18" s="87"/>
      <c r="AQ18" s="89" t="str">
        <f>IF(AR18="","",IFERROR(VLOOKUP(AR18,名称!$AA$4:$AB$570,2,FALSE),"037"))</f>
        <v/>
      </c>
      <c r="AR18" s="85"/>
      <c r="AS18" s="87"/>
    </row>
    <row r="19" spans="1:45" ht="12.75" customHeight="1">
      <c r="A19" s="57">
        <v>9</v>
      </c>
      <c r="B19" s="11" t="str">
        <f>IF(C19="","",VLOOKUP(C19,名称!$J$3:$K$38,2,FALSE))</f>
        <v/>
      </c>
      <c r="C19" s="59"/>
      <c r="D19" s="60" t="str">
        <f>IF(E19="","",VLOOKUP(E19,名称!$AM$4:$AN$6,2,FALSE))</f>
        <v/>
      </c>
      <c r="E19" s="61"/>
      <c r="F19" s="75" t="s">
        <v>930</v>
      </c>
      <c r="G19" s="77"/>
      <c r="H19" s="62"/>
      <c r="I19" s="50"/>
      <c r="J19" s="72" t="str">
        <f>IF(M19="","",VLOOKUP(M19,名称!$N$4:$O$6,2,FALSE))</f>
        <v/>
      </c>
      <c r="K19" s="81"/>
      <c r="L19" s="81"/>
      <c r="M19" s="82"/>
      <c r="N19" s="78"/>
      <c r="O19" s="83">
        <f t="shared" si="0"/>
        <v>0</v>
      </c>
      <c r="P19" s="84" t="str">
        <f>IF(Q19="","",IFERROR(VLOOKUP(Q19,名称!$AA$4:$AB$570,2,FALSE),"037"))</f>
        <v/>
      </c>
      <c r="Q19" s="85"/>
      <c r="R19" s="86"/>
      <c r="S19" s="84" t="str">
        <f>IF(T19="","",IFERROR(VLOOKUP(T19,名称!$AA$4:$AB$570,2,FALSE),"037"))</f>
        <v/>
      </c>
      <c r="T19" s="85"/>
      <c r="U19" s="87"/>
      <c r="V19" s="88" t="str">
        <f>IF(W19="","",IFERROR(VLOOKUP(W19,名称!$AA$4:$AB$570,2,FALSE),"037"))</f>
        <v/>
      </c>
      <c r="W19" s="85"/>
      <c r="X19" s="87"/>
      <c r="Y19" s="88" t="str">
        <f>IF(Z19="","",IFERROR(VLOOKUP(Z19,名称!$AA$4:$AB$570,2,FALSE),"037"))</f>
        <v/>
      </c>
      <c r="Z19" s="85"/>
      <c r="AA19" s="87"/>
      <c r="AB19" s="88" t="str">
        <f>IF(AC19="","",IFERROR(VLOOKUP(AC19,名称!$AA$4:$AB$570,2,FALSE),"037"))</f>
        <v/>
      </c>
      <c r="AC19" s="85"/>
      <c r="AD19" s="87"/>
      <c r="AE19" s="88" t="str">
        <f>IF(AF19="","",IFERROR(VLOOKUP(AF19,名称!$AA$4:$AB$570,2,FALSE),"037"))</f>
        <v/>
      </c>
      <c r="AF19" s="85"/>
      <c r="AG19" s="87"/>
      <c r="AH19" s="88" t="str">
        <f>IF(AI19="","",IFERROR(VLOOKUP(AI19,名称!$AA$4:$AB$570,2,FALSE),"037"))</f>
        <v/>
      </c>
      <c r="AI19" s="85"/>
      <c r="AJ19" s="87"/>
      <c r="AK19" s="88" t="str">
        <f>IF(AL19="","",IFERROR(VLOOKUP(AL19,名称!$AA$4:$AB$570,2,FALSE),"037"))</f>
        <v/>
      </c>
      <c r="AL19" s="85"/>
      <c r="AM19" s="87"/>
      <c r="AN19" s="88" t="str">
        <f>IF(AO19="","",IFERROR(VLOOKUP(AO19,名称!$AA$4:$AB$570,2,FALSE),"037"))</f>
        <v/>
      </c>
      <c r="AO19" s="85"/>
      <c r="AP19" s="87"/>
      <c r="AQ19" s="89" t="str">
        <f>IF(AR19="","",IFERROR(VLOOKUP(AR19,名称!$AA$4:$AB$570,2,FALSE),"037"))</f>
        <v/>
      </c>
      <c r="AR19" s="85"/>
      <c r="AS19" s="87"/>
    </row>
    <row r="20" spans="1:45" ht="12.75" customHeight="1">
      <c r="A20" s="57">
        <v>10</v>
      </c>
      <c r="B20" s="11" t="str">
        <f>IF(C20="","",VLOOKUP(C20,名称!$J$3:$K$38,2,FALSE))</f>
        <v/>
      </c>
      <c r="C20" s="59"/>
      <c r="D20" s="60" t="str">
        <f>IF(E20="","",VLOOKUP(E20,名称!$AM$4:$AN$6,2,FALSE))</f>
        <v/>
      </c>
      <c r="E20" s="61"/>
      <c r="F20" s="75" t="s">
        <v>930</v>
      </c>
      <c r="G20" s="77"/>
      <c r="H20" s="62"/>
      <c r="I20" s="50"/>
      <c r="J20" s="72" t="str">
        <f>IF(M20="","",VLOOKUP(M20,名称!$N$4:$O$6,2,FALSE))</f>
        <v/>
      </c>
      <c r="K20" s="81"/>
      <c r="L20" s="81"/>
      <c r="M20" s="82"/>
      <c r="N20" s="78"/>
      <c r="O20" s="83">
        <f t="shared" si="0"/>
        <v>0</v>
      </c>
      <c r="P20" s="84" t="str">
        <f>IF(Q20="","",IFERROR(VLOOKUP(Q20,名称!$AA$4:$AB$570,2,FALSE),"037"))</f>
        <v/>
      </c>
      <c r="Q20" s="85"/>
      <c r="R20" s="86"/>
      <c r="S20" s="84" t="str">
        <f>IF(T20="","",IFERROR(VLOOKUP(T20,名称!$AA$4:$AB$570,2,FALSE),"037"))</f>
        <v/>
      </c>
      <c r="T20" s="85"/>
      <c r="U20" s="87"/>
      <c r="V20" s="88" t="str">
        <f>IF(W20="","",IFERROR(VLOOKUP(W20,名称!$AA$4:$AB$570,2,FALSE),"037"))</f>
        <v/>
      </c>
      <c r="W20" s="85"/>
      <c r="X20" s="87"/>
      <c r="Y20" s="88" t="str">
        <f>IF(Z20="","",IFERROR(VLOOKUP(Z20,名称!$AA$4:$AB$570,2,FALSE),"037"))</f>
        <v/>
      </c>
      <c r="Z20" s="85"/>
      <c r="AA20" s="87"/>
      <c r="AB20" s="88" t="str">
        <f>IF(AC20="","",IFERROR(VLOOKUP(AC20,名称!$AA$4:$AB$570,2,FALSE),"037"))</f>
        <v/>
      </c>
      <c r="AC20" s="85"/>
      <c r="AD20" s="87"/>
      <c r="AE20" s="88" t="str">
        <f>IF(AF20="","",IFERROR(VLOOKUP(AF20,名称!$AA$4:$AB$570,2,FALSE),"037"))</f>
        <v/>
      </c>
      <c r="AF20" s="85"/>
      <c r="AG20" s="87"/>
      <c r="AH20" s="88" t="str">
        <f>IF(AI20="","",IFERROR(VLOOKUP(AI20,名称!$AA$4:$AB$570,2,FALSE),"037"))</f>
        <v/>
      </c>
      <c r="AI20" s="85"/>
      <c r="AJ20" s="87"/>
      <c r="AK20" s="88" t="str">
        <f>IF(AL20="","",IFERROR(VLOOKUP(AL20,名称!$AA$4:$AB$570,2,FALSE),"037"))</f>
        <v/>
      </c>
      <c r="AL20" s="85"/>
      <c r="AM20" s="87"/>
      <c r="AN20" s="88" t="str">
        <f>IF(AO20="","",IFERROR(VLOOKUP(AO20,名称!$AA$4:$AB$570,2,FALSE),"037"))</f>
        <v/>
      </c>
      <c r="AO20" s="85"/>
      <c r="AP20" s="87"/>
      <c r="AQ20" s="89" t="str">
        <f>IF(AR20="","",IFERROR(VLOOKUP(AR20,名称!$AA$4:$AB$570,2,FALSE),"037"))</f>
        <v/>
      </c>
      <c r="AR20" s="85"/>
      <c r="AS20" s="87"/>
    </row>
    <row r="21" spans="1:45" ht="12.75" customHeight="1">
      <c r="A21" s="57">
        <v>11</v>
      </c>
      <c r="B21" s="11" t="str">
        <f>IF(C21="","",VLOOKUP(C21,名称!$J$3:$K$38,2,FALSE))</f>
        <v/>
      </c>
      <c r="C21" s="59"/>
      <c r="D21" s="60" t="str">
        <f>IF(E21="","",VLOOKUP(E21,名称!$AM$4:$AN$6,2,FALSE))</f>
        <v/>
      </c>
      <c r="E21" s="61"/>
      <c r="F21" s="75" t="s">
        <v>930</v>
      </c>
      <c r="G21" s="77"/>
      <c r="H21" s="62" t="str">
        <f>IF(I21="","",VLOOKUP(I21,[1]名称!$V$4:$W$24,2,FALSE))</f>
        <v/>
      </c>
      <c r="I21" s="50"/>
      <c r="J21" s="72" t="str">
        <f>IF(M21="","",VLOOKUP(M21,名称!$N$4:$O$6,2,FALSE))</f>
        <v/>
      </c>
      <c r="K21" s="81"/>
      <c r="L21" s="81"/>
      <c r="M21" s="82"/>
      <c r="N21" s="78"/>
      <c r="O21" s="83">
        <f t="shared" si="0"/>
        <v>0</v>
      </c>
      <c r="P21" s="84" t="str">
        <f>IF(Q21="","",IFERROR(VLOOKUP(Q21,名称!$AA$4:$AB$570,2,FALSE),"037"))</f>
        <v/>
      </c>
      <c r="Q21" s="85"/>
      <c r="R21" s="86"/>
      <c r="S21" s="84" t="str">
        <f>IF(T21="","",IFERROR(VLOOKUP(T21,名称!$AA$4:$AB$570,2,FALSE),"037"))</f>
        <v/>
      </c>
      <c r="T21" s="85"/>
      <c r="U21" s="87"/>
      <c r="V21" s="88" t="str">
        <f>IF(W21="","",IFERROR(VLOOKUP(W21,名称!$AA$4:$AB$570,2,FALSE),"037"))</f>
        <v/>
      </c>
      <c r="W21" s="85"/>
      <c r="X21" s="87"/>
      <c r="Y21" s="88" t="str">
        <f>IF(Z21="","",IFERROR(VLOOKUP(Z21,名称!$AA$4:$AB$570,2,FALSE),"037"))</f>
        <v/>
      </c>
      <c r="Z21" s="85"/>
      <c r="AA21" s="87"/>
      <c r="AB21" s="88" t="str">
        <f>IF(AC21="","",IFERROR(VLOOKUP(AC21,名称!$AA$4:$AB$570,2,FALSE),"037"))</f>
        <v/>
      </c>
      <c r="AC21" s="85"/>
      <c r="AD21" s="87"/>
      <c r="AE21" s="88" t="str">
        <f>IF(AF21="","",IFERROR(VLOOKUP(AF21,名称!$AA$4:$AB$570,2,FALSE),"037"))</f>
        <v/>
      </c>
      <c r="AF21" s="85"/>
      <c r="AG21" s="87"/>
      <c r="AH21" s="88" t="str">
        <f>IF(AI21="","",IFERROR(VLOOKUP(AI21,名称!$AA$4:$AB$570,2,FALSE),"037"))</f>
        <v/>
      </c>
      <c r="AI21" s="85"/>
      <c r="AJ21" s="87"/>
      <c r="AK21" s="88" t="str">
        <f>IF(AL21="","",IFERROR(VLOOKUP(AL21,名称!$AA$4:$AB$570,2,FALSE),"037"))</f>
        <v/>
      </c>
      <c r="AL21" s="85"/>
      <c r="AM21" s="87"/>
      <c r="AN21" s="88" t="str">
        <f>IF(AO21="","",IFERROR(VLOOKUP(AO21,名称!$AA$4:$AB$570,2,FALSE),"037"))</f>
        <v/>
      </c>
      <c r="AO21" s="85"/>
      <c r="AP21" s="87"/>
      <c r="AQ21" s="89" t="str">
        <f>IF(AR21="","",IFERROR(VLOOKUP(AR21,名称!$AA$4:$AB$570,2,FALSE),"037"))</f>
        <v/>
      </c>
      <c r="AR21" s="85"/>
      <c r="AS21" s="87"/>
    </row>
    <row r="22" spans="1:45" ht="12.75" customHeight="1">
      <c r="A22" s="57">
        <v>12</v>
      </c>
      <c r="B22" s="11" t="str">
        <f>IF(C22="","",VLOOKUP(C22,名称!$J$3:$K$38,2,FALSE))</f>
        <v/>
      </c>
      <c r="C22" s="59"/>
      <c r="D22" s="60" t="str">
        <f>IF(E22="","",VLOOKUP(E22,名称!$AM$4:$AN$6,2,FALSE))</f>
        <v/>
      </c>
      <c r="E22" s="61"/>
      <c r="F22" s="75" t="s">
        <v>930</v>
      </c>
      <c r="G22" s="77"/>
      <c r="H22" s="62" t="str">
        <f>IF(I22="","",VLOOKUP(I22,[1]名称!$V$4:$W$24,2,FALSE))</f>
        <v/>
      </c>
      <c r="I22" s="50"/>
      <c r="J22" s="72" t="str">
        <f>IF(M22="","",VLOOKUP(M22,名称!$N$4:$O$6,2,FALSE))</f>
        <v/>
      </c>
      <c r="K22" s="81"/>
      <c r="L22" s="81"/>
      <c r="M22" s="82"/>
      <c r="N22" s="78"/>
      <c r="O22" s="83">
        <f t="shared" si="0"/>
        <v>0</v>
      </c>
      <c r="P22" s="84" t="str">
        <f>IF(Q22="","",IFERROR(VLOOKUP(Q22,名称!$AA$4:$AB$570,2,FALSE),"037"))</f>
        <v/>
      </c>
      <c r="Q22" s="85"/>
      <c r="R22" s="86"/>
      <c r="S22" s="84" t="str">
        <f>IF(T22="","",IFERROR(VLOOKUP(T22,名称!$AA$4:$AB$570,2,FALSE),"037"))</f>
        <v/>
      </c>
      <c r="T22" s="85"/>
      <c r="U22" s="87"/>
      <c r="V22" s="88" t="str">
        <f>IF(W22="","",IFERROR(VLOOKUP(W22,名称!$AA$4:$AB$570,2,FALSE),"037"))</f>
        <v/>
      </c>
      <c r="W22" s="85"/>
      <c r="X22" s="87"/>
      <c r="Y22" s="88" t="str">
        <f>IF(Z22="","",IFERROR(VLOOKUP(Z22,名称!$AA$4:$AB$570,2,FALSE),"037"))</f>
        <v/>
      </c>
      <c r="Z22" s="85"/>
      <c r="AA22" s="87"/>
      <c r="AB22" s="88" t="str">
        <f>IF(AC22="","",IFERROR(VLOOKUP(AC22,名称!$AA$4:$AB$570,2,FALSE),"037"))</f>
        <v/>
      </c>
      <c r="AC22" s="85"/>
      <c r="AD22" s="87"/>
      <c r="AE22" s="88" t="str">
        <f>IF(AF22="","",IFERROR(VLOOKUP(AF22,名称!$AA$4:$AB$570,2,FALSE),"037"))</f>
        <v/>
      </c>
      <c r="AF22" s="85"/>
      <c r="AG22" s="87"/>
      <c r="AH22" s="88" t="str">
        <f>IF(AI22="","",IFERROR(VLOOKUP(AI22,名称!$AA$4:$AB$570,2,FALSE),"037"))</f>
        <v/>
      </c>
      <c r="AI22" s="85"/>
      <c r="AJ22" s="87"/>
      <c r="AK22" s="88" t="str">
        <f>IF(AL22="","",IFERROR(VLOOKUP(AL22,名称!$AA$4:$AB$570,2,FALSE),"037"))</f>
        <v/>
      </c>
      <c r="AL22" s="85"/>
      <c r="AM22" s="87"/>
      <c r="AN22" s="88" t="str">
        <f>IF(AO22="","",IFERROR(VLOOKUP(AO22,名称!$AA$4:$AB$570,2,FALSE),"037"))</f>
        <v/>
      </c>
      <c r="AO22" s="85"/>
      <c r="AP22" s="87"/>
      <c r="AQ22" s="89" t="str">
        <f>IF(AR22="","",IFERROR(VLOOKUP(AR22,名称!$AA$4:$AB$570,2,FALSE),"037"))</f>
        <v/>
      </c>
      <c r="AR22" s="85"/>
      <c r="AS22" s="87"/>
    </row>
    <row r="23" spans="1:45" ht="12.75" customHeight="1">
      <c r="A23" s="57">
        <v>13</v>
      </c>
      <c r="B23" s="11" t="str">
        <f>IF(C23="","",VLOOKUP(C23,名称!$J$3:$K$38,2,FALSE))</f>
        <v/>
      </c>
      <c r="C23" s="59"/>
      <c r="D23" s="60" t="str">
        <f>IF(E23="","",VLOOKUP(E23,名称!$AM$4:$AN$6,2,FALSE))</f>
        <v/>
      </c>
      <c r="E23" s="61"/>
      <c r="F23" s="75" t="s">
        <v>930</v>
      </c>
      <c r="G23" s="77"/>
      <c r="H23" s="62" t="str">
        <f>IF(I23="","",VLOOKUP(I23,[1]名称!$V$4:$W$24,2,FALSE))</f>
        <v/>
      </c>
      <c r="I23" s="50"/>
      <c r="J23" s="72" t="str">
        <f>IF(M23="","",VLOOKUP(M23,名称!$N$4:$O$6,2,FALSE))</f>
        <v/>
      </c>
      <c r="K23" s="81"/>
      <c r="L23" s="81"/>
      <c r="M23" s="82"/>
      <c r="N23" s="78"/>
      <c r="O23" s="83">
        <f t="shared" si="0"/>
        <v>0</v>
      </c>
      <c r="P23" s="84" t="str">
        <f>IF(Q23="","",IFERROR(VLOOKUP(Q23,名称!$AA$4:$AB$570,2,FALSE),"037"))</f>
        <v/>
      </c>
      <c r="Q23" s="85"/>
      <c r="R23" s="86"/>
      <c r="S23" s="84" t="str">
        <f>IF(T23="","",IFERROR(VLOOKUP(T23,名称!$AA$4:$AB$570,2,FALSE),"037"))</f>
        <v/>
      </c>
      <c r="T23" s="85"/>
      <c r="U23" s="87"/>
      <c r="V23" s="88" t="str">
        <f>IF(W23="","",IFERROR(VLOOKUP(W23,名称!$AA$4:$AB$570,2,FALSE),"037"))</f>
        <v/>
      </c>
      <c r="W23" s="85"/>
      <c r="X23" s="87"/>
      <c r="Y23" s="88" t="str">
        <f>IF(Z23="","",IFERROR(VLOOKUP(Z23,名称!$AA$4:$AB$570,2,FALSE),"037"))</f>
        <v/>
      </c>
      <c r="Z23" s="85"/>
      <c r="AA23" s="87"/>
      <c r="AB23" s="88" t="str">
        <f>IF(AC23="","",IFERROR(VLOOKUP(AC23,名称!$AA$4:$AB$570,2,FALSE),"037"))</f>
        <v/>
      </c>
      <c r="AC23" s="85"/>
      <c r="AD23" s="87"/>
      <c r="AE23" s="88" t="str">
        <f>IF(AF23="","",IFERROR(VLOOKUP(AF23,名称!$AA$4:$AB$570,2,FALSE),"037"))</f>
        <v/>
      </c>
      <c r="AF23" s="85"/>
      <c r="AG23" s="87"/>
      <c r="AH23" s="88" t="str">
        <f>IF(AI23="","",IFERROR(VLOOKUP(AI23,名称!$AA$4:$AB$570,2,FALSE),"037"))</f>
        <v/>
      </c>
      <c r="AI23" s="85"/>
      <c r="AJ23" s="87"/>
      <c r="AK23" s="88" t="str">
        <f>IF(AL23="","",IFERROR(VLOOKUP(AL23,名称!$AA$4:$AB$570,2,FALSE),"037"))</f>
        <v/>
      </c>
      <c r="AL23" s="85"/>
      <c r="AM23" s="87"/>
      <c r="AN23" s="88" t="str">
        <f>IF(AO23="","",IFERROR(VLOOKUP(AO23,名称!$AA$4:$AB$570,2,FALSE),"037"))</f>
        <v/>
      </c>
      <c r="AO23" s="85"/>
      <c r="AP23" s="87"/>
      <c r="AQ23" s="89" t="str">
        <f>IF(AR23="","",IFERROR(VLOOKUP(AR23,名称!$AA$4:$AB$570,2,FALSE),"037"))</f>
        <v/>
      </c>
      <c r="AR23" s="85"/>
      <c r="AS23" s="87"/>
    </row>
    <row r="24" spans="1:45" ht="12.75" customHeight="1">
      <c r="A24" s="57">
        <v>14</v>
      </c>
      <c r="B24" s="11" t="str">
        <f>IF(C24="","",VLOOKUP(C24,名称!$J$3:$K$38,2,FALSE))</f>
        <v/>
      </c>
      <c r="C24" s="59"/>
      <c r="D24" s="60" t="str">
        <f>IF(E24="","",VLOOKUP(E24,名称!$AM$4:$AN$6,2,FALSE))</f>
        <v/>
      </c>
      <c r="E24" s="61"/>
      <c r="F24" s="75" t="s">
        <v>930</v>
      </c>
      <c r="G24" s="77"/>
      <c r="H24" s="62" t="str">
        <f>IF(I24="","",VLOOKUP(I24,[1]名称!$V$4:$W$24,2,FALSE))</f>
        <v/>
      </c>
      <c r="I24" s="50"/>
      <c r="J24" s="72" t="str">
        <f>IF(M24="","",VLOOKUP(M24,名称!$N$4:$O$6,2,FALSE))</f>
        <v/>
      </c>
      <c r="K24" s="81"/>
      <c r="L24" s="81"/>
      <c r="M24" s="82"/>
      <c r="N24" s="78"/>
      <c r="O24" s="83">
        <f t="shared" si="0"/>
        <v>0</v>
      </c>
      <c r="P24" s="84" t="str">
        <f>IF(Q24="","",IFERROR(VLOOKUP(Q24,名称!$AA$4:$AB$570,2,FALSE),"037"))</f>
        <v/>
      </c>
      <c r="Q24" s="85"/>
      <c r="R24" s="86"/>
      <c r="S24" s="84" t="str">
        <f>IF(T24="","",IFERROR(VLOOKUP(T24,名称!$AA$4:$AB$570,2,FALSE),"037"))</f>
        <v/>
      </c>
      <c r="T24" s="85"/>
      <c r="U24" s="87"/>
      <c r="V24" s="88" t="str">
        <f>IF(W24="","",IFERROR(VLOOKUP(W24,名称!$AA$4:$AB$570,2,FALSE),"037"))</f>
        <v/>
      </c>
      <c r="W24" s="85"/>
      <c r="X24" s="87"/>
      <c r="Y24" s="88" t="str">
        <f>IF(Z24="","",IFERROR(VLOOKUP(Z24,名称!$AA$4:$AB$570,2,FALSE),"037"))</f>
        <v/>
      </c>
      <c r="Z24" s="85"/>
      <c r="AA24" s="87"/>
      <c r="AB24" s="88" t="str">
        <f>IF(AC24="","",IFERROR(VLOOKUP(AC24,名称!$AA$4:$AB$570,2,FALSE),"037"))</f>
        <v/>
      </c>
      <c r="AC24" s="85"/>
      <c r="AD24" s="87"/>
      <c r="AE24" s="88" t="str">
        <f>IF(AF24="","",IFERROR(VLOOKUP(AF24,名称!$AA$4:$AB$570,2,FALSE),"037"))</f>
        <v/>
      </c>
      <c r="AF24" s="85"/>
      <c r="AG24" s="87"/>
      <c r="AH24" s="88" t="str">
        <f>IF(AI24="","",IFERROR(VLOOKUP(AI24,名称!$AA$4:$AB$570,2,FALSE),"037"))</f>
        <v/>
      </c>
      <c r="AI24" s="85"/>
      <c r="AJ24" s="87"/>
      <c r="AK24" s="88" t="str">
        <f>IF(AL24="","",IFERROR(VLOOKUP(AL24,名称!$AA$4:$AB$570,2,FALSE),"037"))</f>
        <v/>
      </c>
      <c r="AL24" s="85"/>
      <c r="AM24" s="87"/>
      <c r="AN24" s="88" t="str">
        <f>IF(AO24="","",IFERROR(VLOOKUP(AO24,名称!$AA$4:$AB$570,2,FALSE),"037"))</f>
        <v/>
      </c>
      <c r="AO24" s="85"/>
      <c r="AP24" s="87"/>
      <c r="AQ24" s="89" t="str">
        <f>IF(AR24="","",IFERROR(VLOOKUP(AR24,名称!$AA$4:$AB$570,2,FALSE),"037"))</f>
        <v/>
      </c>
      <c r="AR24" s="85"/>
      <c r="AS24" s="87"/>
    </row>
    <row r="25" spans="1:45" ht="12.75" customHeight="1">
      <c r="A25" s="57">
        <v>15</v>
      </c>
      <c r="B25" s="11" t="str">
        <f>IF(C25="","",VLOOKUP(C25,名称!$J$3:$K$38,2,FALSE))</f>
        <v/>
      </c>
      <c r="C25" s="59"/>
      <c r="D25" s="60" t="str">
        <f>IF(E25="","",VLOOKUP(E25,名称!$AM$4:$AN$6,2,FALSE))</f>
        <v/>
      </c>
      <c r="E25" s="61"/>
      <c r="F25" s="75" t="s">
        <v>930</v>
      </c>
      <c r="G25" s="77"/>
      <c r="H25" s="62" t="str">
        <f>IF(I25="","",VLOOKUP(I25,名称!$V$4:$W$24,2,FALSE))</f>
        <v/>
      </c>
      <c r="I25" s="50"/>
      <c r="J25" s="72" t="str">
        <f>IF(M25="","",VLOOKUP(M25,名称!$N$4:$O$6,2,FALSE))</f>
        <v/>
      </c>
      <c r="K25" s="81"/>
      <c r="L25" s="81"/>
      <c r="M25" s="82"/>
      <c r="N25" s="78"/>
      <c r="O25" s="83">
        <f t="shared" si="0"/>
        <v>0</v>
      </c>
      <c r="P25" s="84" t="str">
        <f>IF(Q25="","",IFERROR(VLOOKUP(Q25,名称!$AA$4:$AB$570,2,FALSE),"037"))</f>
        <v/>
      </c>
      <c r="Q25" s="85"/>
      <c r="R25" s="90"/>
      <c r="S25" s="84" t="str">
        <f>IF(T25="","",IFERROR(VLOOKUP(T25,名称!$AA$4:$AB$570,2,FALSE),"037"))</f>
        <v/>
      </c>
      <c r="T25" s="85"/>
      <c r="U25" s="87"/>
      <c r="V25" s="88" t="str">
        <f>IF(W25="","",IFERROR(VLOOKUP(W25,名称!$AA$4:$AB$570,2,FALSE),"037"))</f>
        <v/>
      </c>
      <c r="W25" s="85"/>
      <c r="X25" s="87"/>
      <c r="Y25" s="88" t="str">
        <f>IF(Z25="","",IFERROR(VLOOKUP(Z25,名称!$AA$4:$AB$570,2,FALSE),"037"))</f>
        <v/>
      </c>
      <c r="Z25" s="85"/>
      <c r="AA25" s="87"/>
      <c r="AB25" s="88" t="str">
        <f>IF(AC25="","",IFERROR(VLOOKUP(AC25,名称!$AA$4:$AB$570,2,FALSE),"037"))</f>
        <v/>
      </c>
      <c r="AC25" s="85"/>
      <c r="AD25" s="87"/>
      <c r="AE25" s="88" t="str">
        <f>IF(AF25="","",IFERROR(VLOOKUP(AF25,名称!$AA$4:$AB$570,2,FALSE),"037"))</f>
        <v/>
      </c>
      <c r="AF25" s="85"/>
      <c r="AG25" s="87"/>
      <c r="AH25" s="88" t="str">
        <f>IF(AI25="","",IFERROR(VLOOKUP(AI25,名称!$AA$4:$AB$570,2,FALSE),"037"))</f>
        <v/>
      </c>
      <c r="AI25" s="85"/>
      <c r="AJ25" s="87"/>
      <c r="AK25" s="88" t="str">
        <f>IF(AL25="","",IFERROR(VLOOKUP(AL25,名称!$AA$4:$AB$570,2,FALSE),"037"))</f>
        <v/>
      </c>
      <c r="AL25" s="85"/>
      <c r="AM25" s="87"/>
      <c r="AN25" s="88" t="str">
        <f>IF(AO25="","",IFERROR(VLOOKUP(AO25,名称!$AA$4:$AB$570,2,FALSE),"037"))</f>
        <v/>
      </c>
      <c r="AO25" s="85"/>
      <c r="AP25" s="87"/>
      <c r="AQ25" s="89" t="str">
        <f>IF(AR25="","",IFERROR(VLOOKUP(AR25,名称!$AA$4:$AB$570,2,FALSE),"037"))</f>
        <v/>
      </c>
      <c r="AR25" s="85"/>
      <c r="AS25" s="87"/>
    </row>
    <row r="26" spans="1:45" ht="12.75" customHeight="1">
      <c r="A26" s="57">
        <v>16</v>
      </c>
      <c r="B26" s="11" t="str">
        <f>IF(C26="","",VLOOKUP(C26,名称!$J$3:$K$38,2,FALSE))</f>
        <v/>
      </c>
      <c r="C26" s="59"/>
      <c r="D26" s="60" t="str">
        <f>IF(E26="","",VLOOKUP(E26,名称!$AM$4:$AN$6,2,FALSE))</f>
        <v/>
      </c>
      <c r="E26" s="61"/>
      <c r="F26" s="75" t="s">
        <v>930</v>
      </c>
      <c r="G26" s="77"/>
      <c r="H26" s="62" t="str">
        <f>IF(I26="","",VLOOKUP(I26,名称!$V$4:$W$24,2,FALSE))</f>
        <v/>
      </c>
      <c r="I26" s="50"/>
      <c r="J26" s="72" t="str">
        <f>IF(M26="","",VLOOKUP(M26,名称!$N$4:$O$6,2,FALSE))</f>
        <v/>
      </c>
      <c r="K26" s="81"/>
      <c r="L26" s="81"/>
      <c r="M26" s="82"/>
      <c r="N26" s="78"/>
      <c r="O26" s="83">
        <f t="shared" si="0"/>
        <v>0</v>
      </c>
      <c r="P26" s="84" t="str">
        <f>IF(Q26="","",IFERROR(VLOOKUP(Q26,名称!$AA$4:$AB$570,2,FALSE),"037"))</f>
        <v/>
      </c>
      <c r="Q26" s="85"/>
      <c r="R26" s="90"/>
      <c r="S26" s="84" t="str">
        <f>IF(T26="","",IFERROR(VLOOKUP(T26,名称!$AA$4:$AB$570,2,FALSE),"037"))</f>
        <v/>
      </c>
      <c r="T26" s="85"/>
      <c r="U26" s="87"/>
      <c r="V26" s="88" t="str">
        <f>IF(W26="","",IFERROR(VLOOKUP(W26,名称!$AA$4:$AB$570,2,FALSE),"037"))</f>
        <v/>
      </c>
      <c r="W26" s="85"/>
      <c r="X26" s="87"/>
      <c r="Y26" s="88" t="str">
        <f>IF(Z26="","",IFERROR(VLOOKUP(Z26,名称!$AA$4:$AB$570,2,FALSE),"037"))</f>
        <v/>
      </c>
      <c r="Z26" s="85"/>
      <c r="AA26" s="87"/>
      <c r="AB26" s="88" t="str">
        <f>IF(AC26="","",IFERROR(VLOOKUP(AC26,名称!$AA$4:$AB$570,2,FALSE),"037"))</f>
        <v/>
      </c>
      <c r="AC26" s="85"/>
      <c r="AD26" s="87"/>
      <c r="AE26" s="88" t="str">
        <f>IF(AF26="","",IFERROR(VLOOKUP(AF26,名称!$AA$4:$AB$570,2,FALSE),"037"))</f>
        <v/>
      </c>
      <c r="AF26" s="85"/>
      <c r="AG26" s="87"/>
      <c r="AH26" s="88" t="str">
        <f>IF(AI26="","",IFERROR(VLOOKUP(AI26,名称!$AA$4:$AB$570,2,FALSE),"037"))</f>
        <v/>
      </c>
      <c r="AI26" s="85"/>
      <c r="AJ26" s="87"/>
      <c r="AK26" s="88" t="str">
        <f>IF(AL26="","",IFERROR(VLOOKUP(AL26,名称!$AA$4:$AB$570,2,FALSE),"037"))</f>
        <v/>
      </c>
      <c r="AL26" s="85"/>
      <c r="AM26" s="87"/>
      <c r="AN26" s="88" t="str">
        <f>IF(AO26="","",IFERROR(VLOOKUP(AO26,名称!$AA$4:$AB$570,2,FALSE),"037"))</f>
        <v/>
      </c>
      <c r="AO26" s="85"/>
      <c r="AP26" s="87"/>
      <c r="AQ26" s="89" t="str">
        <f>IF(AR26="","",IFERROR(VLOOKUP(AR26,名称!$AA$4:$AB$570,2,FALSE),"037"))</f>
        <v/>
      </c>
      <c r="AR26" s="85"/>
      <c r="AS26" s="87"/>
    </row>
    <row r="27" spans="1:45" ht="12.75" customHeight="1">
      <c r="A27" s="57">
        <v>17</v>
      </c>
      <c r="B27" s="11" t="str">
        <f>IF(C27="","",VLOOKUP(C27,名称!$J$3:$K$38,2,FALSE))</f>
        <v/>
      </c>
      <c r="C27" s="59"/>
      <c r="D27" s="60" t="str">
        <f>IF(E27="","",VLOOKUP(E27,名称!$AM$4:$AN$6,2,FALSE))</f>
        <v/>
      </c>
      <c r="E27" s="61"/>
      <c r="F27" s="75" t="s">
        <v>930</v>
      </c>
      <c r="G27" s="77"/>
      <c r="H27" s="62" t="str">
        <f>IF(I27="","",VLOOKUP(I27,名称!$V$4:$W$24,2,FALSE))</f>
        <v/>
      </c>
      <c r="I27" s="50"/>
      <c r="J27" s="72" t="str">
        <f>IF(M27="","",VLOOKUP(M27,名称!$N$4:$O$6,2,FALSE))</f>
        <v/>
      </c>
      <c r="K27" s="81"/>
      <c r="L27" s="81"/>
      <c r="M27" s="82"/>
      <c r="N27" s="78"/>
      <c r="O27" s="83">
        <f t="shared" si="0"/>
        <v>0</v>
      </c>
      <c r="P27" s="84" t="str">
        <f>IF(Q27="","",IFERROR(VLOOKUP(Q27,名称!$AA$4:$AB$570,2,FALSE),"037"))</f>
        <v/>
      </c>
      <c r="Q27" s="85"/>
      <c r="R27" s="90"/>
      <c r="S27" s="84" t="str">
        <f>IF(T27="","",IFERROR(VLOOKUP(T27,名称!$AA$4:$AB$570,2,FALSE),"037"))</f>
        <v/>
      </c>
      <c r="T27" s="85"/>
      <c r="U27" s="87"/>
      <c r="V27" s="88" t="str">
        <f>IF(W27="","",IFERROR(VLOOKUP(W27,名称!$AA$4:$AB$570,2,FALSE),"037"))</f>
        <v/>
      </c>
      <c r="W27" s="85"/>
      <c r="X27" s="87"/>
      <c r="Y27" s="88" t="str">
        <f>IF(Z27="","",IFERROR(VLOOKUP(Z27,名称!$AA$4:$AB$570,2,FALSE),"037"))</f>
        <v/>
      </c>
      <c r="Z27" s="85"/>
      <c r="AA27" s="87"/>
      <c r="AB27" s="88" t="str">
        <f>IF(AC27="","",IFERROR(VLOOKUP(AC27,名称!$AA$4:$AB$570,2,FALSE),"037"))</f>
        <v/>
      </c>
      <c r="AC27" s="85"/>
      <c r="AD27" s="87"/>
      <c r="AE27" s="88" t="str">
        <f>IF(AF27="","",IFERROR(VLOOKUP(AF27,名称!$AA$4:$AB$570,2,FALSE),"037"))</f>
        <v/>
      </c>
      <c r="AF27" s="85"/>
      <c r="AG27" s="87"/>
      <c r="AH27" s="88" t="str">
        <f>IF(AI27="","",IFERROR(VLOOKUP(AI27,名称!$AA$4:$AB$570,2,FALSE),"037"))</f>
        <v/>
      </c>
      <c r="AI27" s="85"/>
      <c r="AJ27" s="87"/>
      <c r="AK27" s="88" t="str">
        <f>IF(AL27="","",IFERROR(VLOOKUP(AL27,名称!$AA$4:$AB$570,2,FALSE),"037"))</f>
        <v/>
      </c>
      <c r="AL27" s="85"/>
      <c r="AM27" s="87"/>
      <c r="AN27" s="88" t="str">
        <f>IF(AO27="","",IFERROR(VLOOKUP(AO27,名称!$AA$4:$AB$570,2,FALSE),"037"))</f>
        <v/>
      </c>
      <c r="AO27" s="85"/>
      <c r="AP27" s="87"/>
      <c r="AQ27" s="89" t="str">
        <f>IF(AR27="","",IFERROR(VLOOKUP(AR27,名称!$AA$4:$AB$570,2,FALSE),"037"))</f>
        <v/>
      </c>
      <c r="AR27" s="85"/>
      <c r="AS27" s="87"/>
    </row>
    <row r="28" spans="1:45" ht="12.75" customHeight="1">
      <c r="A28" s="57">
        <v>18</v>
      </c>
      <c r="B28" s="11" t="str">
        <f>IF(C28="","",VLOOKUP(C28,名称!$J$3:$K$38,2,FALSE))</f>
        <v/>
      </c>
      <c r="C28" s="59"/>
      <c r="D28" s="60" t="str">
        <f>IF(E28="","",VLOOKUP(E28,名称!$AM$4:$AN$6,2,FALSE))</f>
        <v/>
      </c>
      <c r="E28" s="61"/>
      <c r="F28" s="75" t="s">
        <v>930</v>
      </c>
      <c r="G28" s="77"/>
      <c r="H28" s="62" t="str">
        <f>IF(I28="","",VLOOKUP(I28,名称!$V$4:$W$24,2,FALSE))</f>
        <v/>
      </c>
      <c r="I28" s="50"/>
      <c r="J28" s="72" t="str">
        <f>IF(M28="","",VLOOKUP(M28,名称!$N$4:$O$6,2,FALSE))</f>
        <v/>
      </c>
      <c r="K28" s="81"/>
      <c r="L28" s="81"/>
      <c r="M28" s="82"/>
      <c r="N28" s="78"/>
      <c r="O28" s="83">
        <f t="shared" si="0"/>
        <v>0</v>
      </c>
      <c r="P28" s="84" t="str">
        <f>IF(Q28="","",IFERROR(VLOOKUP(Q28,名称!$AA$4:$AB$570,2,FALSE),"037"))</f>
        <v/>
      </c>
      <c r="Q28" s="85"/>
      <c r="R28" s="90"/>
      <c r="S28" s="84" t="str">
        <f>IF(T28="","",IFERROR(VLOOKUP(T28,名称!$AA$4:$AB$570,2,FALSE),"037"))</f>
        <v/>
      </c>
      <c r="T28" s="85"/>
      <c r="U28" s="87"/>
      <c r="V28" s="88" t="str">
        <f>IF(W28="","",IFERROR(VLOOKUP(W28,名称!$AA$4:$AB$570,2,FALSE),"037"))</f>
        <v/>
      </c>
      <c r="W28" s="85"/>
      <c r="X28" s="87"/>
      <c r="Y28" s="88" t="str">
        <f>IF(Z28="","",IFERROR(VLOOKUP(Z28,名称!$AA$4:$AB$570,2,FALSE),"037"))</f>
        <v/>
      </c>
      <c r="Z28" s="85"/>
      <c r="AA28" s="87"/>
      <c r="AB28" s="88" t="str">
        <f>IF(AC28="","",IFERROR(VLOOKUP(AC28,名称!$AA$4:$AB$570,2,FALSE),"037"))</f>
        <v/>
      </c>
      <c r="AC28" s="85"/>
      <c r="AD28" s="87"/>
      <c r="AE28" s="88" t="str">
        <f>IF(AF28="","",IFERROR(VLOOKUP(AF28,名称!$AA$4:$AB$570,2,FALSE),"037"))</f>
        <v/>
      </c>
      <c r="AF28" s="85"/>
      <c r="AG28" s="87"/>
      <c r="AH28" s="88" t="str">
        <f>IF(AI28="","",IFERROR(VLOOKUP(AI28,名称!$AA$4:$AB$570,2,FALSE),"037"))</f>
        <v/>
      </c>
      <c r="AI28" s="85"/>
      <c r="AJ28" s="87"/>
      <c r="AK28" s="88" t="str">
        <f>IF(AL28="","",IFERROR(VLOOKUP(AL28,名称!$AA$4:$AB$570,2,FALSE),"037"))</f>
        <v/>
      </c>
      <c r="AL28" s="85"/>
      <c r="AM28" s="87"/>
      <c r="AN28" s="88" t="str">
        <f>IF(AO28="","",IFERROR(VLOOKUP(AO28,名称!$AA$4:$AB$570,2,FALSE),"037"))</f>
        <v/>
      </c>
      <c r="AO28" s="85"/>
      <c r="AP28" s="87"/>
      <c r="AQ28" s="89" t="str">
        <f>IF(AR28="","",IFERROR(VLOOKUP(AR28,名称!$AA$4:$AB$570,2,FALSE),"037"))</f>
        <v/>
      </c>
      <c r="AR28" s="85"/>
      <c r="AS28" s="87"/>
    </row>
    <row r="29" spans="1:45" ht="12.75" customHeight="1">
      <c r="A29" s="57">
        <v>19</v>
      </c>
      <c r="B29" s="11" t="str">
        <f>IF(C29="","",VLOOKUP(C29,名称!$J$3:$K$38,2,FALSE))</f>
        <v/>
      </c>
      <c r="C29" s="59"/>
      <c r="D29" s="60" t="str">
        <f>IF(E29="","",VLOOKUP(E29,名称!$AM$4:$AN$6,2,FALSE))</f>
        <v/>
      </c>
      <c r="E29" s="61"/>
      <c r="F29" s="75" t="s">
        <v>930</v>
      </c>
      <c r="G29" s="77"/>
      <c r="H29" s="62" t="str">
        <f>IF(I29="","",VLOOKUP(I29,名称!$V$4:$W$24,2,FALSE))</f>
        <v/>
      </c>
      <c r="I29" s="50"/>
      <c r="J29" s="72" t="str">
        <f>IF(M29="","",VLOOKUP(M29,名称!$N$4:$O$6,2,FALSE))</f>
        <v/>
      </c>
      <c r="K29" s="81"/>
      <c r="L29" s="81"/>
      <c r="M29" s="82"/>
      <c r="N29" s="78"/>
      <c r="O29" s="83">
        <f t="shared" si="0"/>
        <v>0</v>
      </c>
      <c r="P29" s="84" t="str">
        <f>IF(Q29="","",IFERROR(VLOOKUP(Q29,名称!$AA$4:$AB$570,2,FALSE),"037"))</f>
        <v/>
      </c>
      <c r="Q29" s="85"/>
      <c r="R29" s="90"/>
      <c r="S29" s="84" t="str">
        <f>IF(T29="","",IFERROR(VLOOKUP(T29,名称!$AA$4:$AB$570,2,FALSE),"037"))</f>
        <v/>
      </c>
      <c r="T29" s="85"/>
      <c r="U29" s="87"/>
      <c r="V29" s="88" t="str">
        <f>IF(W29="","",IFERROR(VLOOKUP(W29,名称!$AA$4:$AB$570,2,FALSE),"037"))</f>
        <v/>
      </c>
      <c r="W29" s="85"/>
      <c r="X29" s="87"/>
      <c r="Y29" s="88" t="str">
        <f>IF(Z29="","",IFERROR(VLOOKUP(Z29,名称!$AA$4:$AB$570,2,FALSE),"037"))</f>
        <v/>
      </c>
      <c r="Z29" s="85"/>
      <c r="AA29" s="87"/>
      <c r="AB29" s="88" t="str">
        <f>IF(AC29="","",IFERROR(VLOOKUP(AC29,名称!$AA$4:$AB$570,2,FALSE),"037"))</f>
        <v/>
      </c>
      <c r="AC29" s="85"/>
      <c r="AD29" s="87"/>
      <c r="AE29" s="88" t="str">
        <f>IF(AF29="","",IFERROR(VLOOKUP(AF29,名称!$AA$4:$AB$570,2,FALSE),"037"))</f>
        <v/>
      </c>
      <c r="AF29" s="85"/>
      <c r="AG29" s="87"/>
      <c r="AH29" s="88" t="str">
        <f>IF(AI29="","",IFERROR(VLOOKUP(AI29,名称!$AA$4:$AB$570,2,FALSE),"037"))</f>
        <v/>
      </c>
      <c r="AI29" s="85"/>
      <c r="AJ29" s="87"/>
      <c r="AK29" s="88" t="str">
        <f>IF(AL29="","",IFERROR(VLOOKUP(AL29,名称!$AA$4:$AB$570,2,FALSE),"037"))</f>
        <v/>
      </c>
      <c r="AL29" s="85"/>
      <c r="AM29" s="87"/>
      <c r="AN29" s="88" t="str">
        <f>IF(AO29="","",IFERROR(VLOOKUP(AO29,名称!$AA$4:$AB$570,2,FALSE),"037"))</f>
        <v/>
      </c>
      <c r="AO29" s="85"/>
      <c r="AP29" s="87"/>
      <c r="AQ29" s="89" t="str">
        <f>IF(AR29="","",IFERROR(VLOOKUP(AR29,名称!$AA$4:$AB$570,2,FALSE),"037"))</f>
        <v/>
      </c>
      <c r="AR29" s="85"/>
      <c r="AS29" s="87"/>
    </row>
    <row r="30" spans="1:45" ht="12.75" customHeight="1">
      <c r="A30" s="57">
        <v>20</v>
      </c>
      <c r="B30" s="11" t="str">
        <f>IF(C30="","",VLOOKUP(C30,名称!$J$3:$K$38,2,FALSE))</f>
        <v/>
      </c>
      <c r="C30" s="59"/>
      <c r="D30" s="60" t="str">
        <f>IF(E30="","",VLOOKUP(E30,名称!$AM$4:$AN$6,2,FALSE))</f>
        <v/>
      </c>
      <c r="E30" s="61"/>
      <c r="F30" s="75" t="s">
        <v>930</v>
      </c>
      <c r="G30" s="77"/>
      <c r="H30" s="62" t="str">
        <f>IF(I30="","",VLOOKUP(I30,名称!$V$4:$W$24,2,FALSE))</f>
        <v/>
      </c>
      <c r="I30" s="50"/>
      <c r="J30" s="72" t="str">
        <f>IF(M30="","",VLOOKUP(M30,名称!$N$4:$O$6,2,FALSE))</f>
        <v/>
      </c>
      <c r="K30" s="81"/>
      <c r="L30" s="81"/>
      <c r="M30" s="82"/>
      <c r="N30" s="78"/>
      <c r="O30" s="83">
        <f t="shared" si="0"/>
        <v>0</v>
      </c>
      <c r="P30" s="84" t="str">
        <f>IF(Q30="","",IFERROR(VLOOKUP(Q30,名称!$AA$4:$AB$570,2,FALSE),"037"))</f>
        <v/>
      </c>
      <c r="Q30" s="85"/>
      <c r="R30" s="90"/>
      <c r="S30" s="84" t="str">
        <f>IF(T30="","",IFERROR(VLOOKUP(T30,名称!$AA$4:$AB$570,2,FALSE),"037"))</f>
        <v/>
      </c>
      <c r="T30" s="85"/>
      <c r="U30" s="87"/>
      <c r="V30" s="88" t="str">
        <f>IF(W30="","",IFERROR(VLOOKUP(W30,名称!$AA$4:$AB$570,2,FALSE),"037"))</f>
        <v/>
      </c>
      <c r="W30" s="85"/>
      <c r="X30" s="87"/>
      <c r="Y30" s="88" t="str">
        <f>IF(Z30="","",IFERROR(VLOOKUP(Z30,名称!$AA$4:$AB$570,2,FALSE),"037"))</f>
        <v/>
      </c>
      <c r="Z30" s="85"/>
      <c r="AA30" s="87"/>
      <c r="AB30" s="88" t="str">
        <f>IF(AC30="","",IFERROR(VLOOKUP(AC30,名称!$AA$4:$AB$570,2,FALSE),"037"))</f>
        <v/>
      </c>
      <c r="AC30" s="85"/>
      <c r="AD30" s="87"/>
      <c r="AE30" s="88" t="str">
        <f>IF(AF30="","",IFERROR(VLOOKUP(AF30,名称!$AA$4:$AB$570,2,FALSE),"037"))</f>
        <v/>
      </c>
      <c r="AF30" s="85"/>
      <c r="AG30" s="87"/>
      <c r="AH30" s="88" t="str">
        <f>IF(AI30="","",IFERROR(VLOOKUP(AI30,名称!$AA$4:$AB$570,2,FALSE),"037"))</f>
        <v/>
      </c>
      <c r="AI30" s="85"/>
      <c r="AJ30" s="87"/>
      <c r="AK30" s="88" t="str">
        <f>IF(AL30="","",IFERROR(VLOOKUP(AL30,名称!$AA$4:$AB$570,2,FALSE),"037"))</f>
        <v/>
      </c>
      <c r="AL30" s="85"/>
      <c r="AM30" s="87"/>
      <c r="AN30" s="88" t="str">
        <f>IF(AO30="","",IFERROR(VLOOKUP(AO30,名称!$AA$4:$AB$570,2,FALSE),"037"))</f>
        <v/>
      </c>
      <c r="AO30" s="85"/>
      <c r="AP30" s="87"/>
      <c r="AQ30" s="89" t="str">
        <f>IF(AR30="","",IFERROR(VLOOKUP(AR30,名称!$AA$4:$AB$570,2,FALSE),"037"))</f>
        <v/>
      </c>
      <c r="AR30" s="85"/>
      <c r="AS30" s="87"/>
    </row>
    <row r="31" spans="1:45" ht="12.75" customHeight="1">
      <c r="A31" s="57">
        <v>21</v>
      </c>
      <c r="B31" s="11" t="str">
        <f>IF(C31="","",VLOOKUP(C31,名称!$J$3:$K$38,2,FALSE))</f>
        <v/>
      </c>
      <c r="C31" s="59"/>
      <c r="D31" s="60" t="str">
        <f>IF(E31="","",VLOOKUP(E31,名称!$AM$4:$AN$6,2,FALSE))</f>
        <v/>
      </c>
      <c r="E31" s="61"/>
      <c r="F31" s="75" t="s">
        <v>930</v>
      </c>
      <c r="G31" s="77"/>
      <c r="H31" s="62" t="str">
        <f>IF(I31="","",VLOOKUP(I31,名称!$V$4:$W$24,2,FALSE))</f>
        <v/>
      </c>
      <c r="I31" s="50"/>
      <c r="J31" s="72" t="str">
        <f>IF(M31="","",VLOOKUP(M31,名称!$N$4:$O$6,2,FALSE))</f>
        <v/>
      </c>
      <c r="K31" s="81"/>
      <c r="L31" s="81"/>
      <c r="M31" s="82"/>
      <c r="N31" s="78"/>
      <c r="O31" s="83">
        <f t="shared" si="0"/>
        <v>0</v>
      </c>
      <c r="P31" s="84" t="str">
        <f>IF(Q31="","",IFERROR(VLOOKUP(Q31,名称!$AA$4:$AB$570,2,FALSE),"037"))</f>
        <v/>
      </c>
      <c r="Q31" s="85"/>
      <c r="R31" s="90"/>
      <c r="S31" s="84" t="str">
        <f>IF(T31="","",IFERROR(VLOOKUP(T31,名称!$AA$4:$AB$570,2,FALSE),"037"))</f>
        <v/>
      </c>
      <c r="T31" s="85"/>
      <c r="U31" s="87"/>
      <c r="V31" s="88" t="str">
        <f>IF(W31="","",IFERROR(VLOOKUP(W31,名称!$AA$4:$AB$570,2,FALSE),"037"))</f>
        <v/>
      </c>
      <c r="W31" s="85"/>
      <c r="X31" s="87"/>
      <c r="Y31" s="88" t="str">
        <f>IF(Z31="","",IFERROR(VLOOKUP(Z31,名称!$AA$4:$AB$570,2,FALSE),"037"))</f>
        <v/>
      </c>
      <c r="Z31" s="85"/>
      <c r="AA31" s="87"/>
      <c r="AB31" s="88" t="str">
        <f>IF(AC31="","",IFERROR(VLOOKUP(AC31,名称!$AA$4:$AB$570,2,FALSE),"037"))</f>
        <v/>
      </c>
      <c r="AC31" s="85"/>
      <c r="AD31" s="87"/>
      <c r="AE31" s="88" t="str">
        <f>IF(AF31="","",IFERROR(VLOOKUP(AF31,名称!$AA$4:$AB$570,2,FALSE),"037"))</f>
        <v/>
      </c>
      <c r="AF31" s="85"/>
      <c r="AG31" s="87"/>
      <c r="AH31" s="88" t="str">
        <f>IF(AI31="","",IFERROR(VLOOKUP(AI31,名称!$AA$4:$AB$570,2,FALSE),"037"))</f>
        <v/>
      </c>
      <c r="AI31" s="85"/>
      <c r="AJ31" s="87"/>
      <c r="AK31" s="88" t="str">
        <f>IF(AL31="","",IFERROR(VLOOKUP(AL31,名称!$AA$4:$AB$570,2,FALSE),"037"))</f>
        <v/>
      </c>
      <c r="AL31" s="85"/>
      <c r="AM31" s="87"/>
      <c r="AN31" s="88" t="str">
        <f>IF(AO31="","",IFERROR(VLOOKUP(AO31,名称!$AA$4:$AB$570,2,FALSE),"037"))</f>
        <v/>
      </c>
      <c r="AO31" s="85"/>
      <c r="AP31" s="87"/>
      <c r="AQ31" s="89" t="str">
        <f>IF(AR31="","",IFERROR(VLOOKUP(AR31,名称!$AA$4:$AB$570,2,FALSE),"037"))</f>
        <v/>
      </c>
      <c r="AR31" s="85"/>
      <c r="AS31" s="87"/>
    </row>
    <row r="32" spans="1:45" ht="12.75" customHeight="1">
      <c r="A32" s="57">
        <v>22</v>
      </c>
      <c r="B32" s="11" t="str">
        <f>IF(C32="","",VLOOKUP(C32,名称!$J$3:$K$38,2,FALSE))</f>
        <v/>
      </c>
      <c r="C32" s="59"/>
      <c r="D32" s="60" t="str">
        <f>IF(E32="","",VLOOKUP(E32,名称!$AM$4:$AN$6,2,FALSE))</f>
        <v/>
      </c>
      <c r="E32" s="61"/>
      <c r="F32" s="75" t="s">
        <v>930</v>
      </c>
      <c r="G32" s="77"/>
      <c r="H32" s="62" t="str">
        <f>IF(I32="","",VLOOKUP(I32,名称!$V$4:$W$24,2,FALSE))</f>
        <v/>
      </c>
      <c r="I32" s="50"/>
      <c r="J32" s="72" t="str">
        <f>IF(M32="","",VLOOKUP(M32,名称!$N$4:$O$6,2,FALSE))</f>
        <v/>
      </c>
      <c r="K32" s="81"/>
      <c r="L32" s="81"/>
      <c r="M32" s="82"/>
      <c r="N32" s="78"/>
      <c r="O32" s="83">
        <f t="shared" si="0"/>
        <v>0</v>
      </c>
      <c r="P32" s="84" t="str">
        <f>IF(Q32="","",IFERROR(VLOOKUP(Q32,名称!$AA$4:$AB$570,2,FALSE),"037"))</f>
        <v/>
      </c>
      <c r="Q32" s="85"/>
      <c r="R32" s="90"/>
      <c r="S32" s="84" t="str">
        <f>IF(T32="","",IFERROR(VLOOKUP(T32,名称!$AA$4:$AB$570,2,FALSE),"037"))</f>
        <v/>
      </c>
      <c r="T32" s="85"/>
      <c r="U32" s="87"/>
      <c r="V32" s="88" t="str">
        <f>IF(W32="","",IFERROR(VLOOKUP(W32,名称!$AA$4:$AB$570,2,FALSE),"037"))</f>
        <v/>
      </c>
      <c r="W32" s="85"/>
      <c r="X32" s="87"/>
      <c r="Y32" s="88" t="str">
        <f>IF(Z32="","",IFERROR(VLOOKUP(Z32,名称!$AA$4:$AB$570,2,FALSE),"037"))</f>
        <v/>
      </c>
      <c r="Z32" s="85"/>
      <c r="AA32" s="87"/>
      <c r="AB32" s="88" t="str">
        <f>IF(AC32="","",IFERROR(VLOOKUP(AC32,名称!$AA$4:$AB$570,2,FALSE),"037"))</f>
        <v/>
      </c>
      <c r="AC32" s="85"/>
      <c r="AD32" s="87"/>
      <c r="AE32" s="88" t="str">
        <f>IF(AF32="","",IFERROR(VLOOKUP(AF32,名称!$AA$4:$AB$570,2,FALSE),"037"))</f>
        <v/>
      </c>
      <c r="AF32" s="85"/>
      <c r="AG32" s="87"/>
      <c r="AH32" s="88" t="str">
        <f>IF(AI32="","",IFERROR(VLOOKUP(AI32,名称!$AA$4:$AB$570,2,FALSE),"037"))</f>
        <v/>
      </c>
      <c r="AI32" s="85"/>
      <c r="AJ32" s="87"/>
      <c r="AK32" s="88" t="str">
        <f>IF(AL32="","",IFERROR(VLOOKUP(AL32,名称!$AA$4:$AB$570,2,FALSE),"037"))</f>
        <v/>
      </c>
      <c r="AL32" s="85"/>
      <c r="AM32" s="87"/>
      <c r="AN32" s="88" t="str">
        <f>IF(AO32="","",IFERROR(VLOOKUP(AO32,名称!$AA$4:$AB$570,2,FALSE),"037"))</f>
        <v/>
      </c>
      <c r="AO32" s="85"/>
      <c r="AP32" s="87"/>
      <c r="AQ32" s="89" t="str">
        <f>IF(AR32="","",IFERROR(VLOOKUP(AR32,名称!$AA$4:$AB$570,2,FALSE),"037"))</f>
        <v/>
      </c>
      <c r="AR32" s="85"/>
      <c r="AS32" s="87"/>
    </row>
    <row r="33" spans="1:45" ht="12.75" customHeight="1">
      <c r="A33" s="57">
        <v>23</v>
      </c>
      <c r="B33" s="11" t="str">
        <f>IF(C33="","",VLOOKUP(C33,名称!$J$3:$K$38,2,FALSE))</f>
        <v/>
      </c>
      <c r="C33" s="59"/>
      <c r="D33" s="60" t="str">
        <f>IF(E33="","",VLOOKUP(E33,名称!$AM$4:$AN$6,2,FALSE))</f>
        <v/>
      </c>
      <c r="E33" s="61"/>
      <c r="F33" s="75" t="s">
        <v>930</v>
      </c>
      <c r="G33" s="77"/>
      <c r="H33" s="62" t="str">
        <f>IF(I33="","",VLOOKUP(I33,名称!$V$4:$W$24,2,FALSE))</f>
        <v/>
      </c>
      <c r="I33" s="50"/>
      <c r="J33" s="72" t="str">
        <f>IF(M33="","",VLOOKUP(M33,名称!$N$4:$O$6,2,FALSE))</f>
        <v/>
      </c>
      <c r="K33" s="81"/>
      <c r="L33" s="81"/>
      <c r="M33" s="82"/>
      <c r="N33" s="78"/>
      <c r="O33" s="83">
        <f t="shared" si="0"/>
        <v>0</v>
      </c>
      <c r="P33" s="84" t="str">
        <f>IF(Q33="","",IFERROR(VLOOKUP(Q33,名称!$AA$4:$AB$570,2,FALSE),"037"))</f>
        <v/>
      </c>
      <c r="Q33" s="85"/>
      <c r="R33" s="90"/>
      <c r="S33" s="84" t="str">
        <f>IF(T33="","",IFERROR(VLOOKUP(T33,名称!$AA$4:$AB$570,2,FALSE),"037"))</f>
        <v/>
      </c>
      <c r="T33" s="85"/>
      <c r="U33" s="87"/>
      <c r="V33" s="88" t="str">
        <f>IF(W33="","",IFERROR(VLOOKUP(W33,名称!$AA$4:$AB$570,2,FALSE),"037"))</f>
        <v/>
      </c>
      <c r="W33" s="85"/>
      <c r="X33" s="87"/>
      <c r="Y33" s="88" t="str">
        <f>IF(Z33="","",IFERROR(VLOOKUP(Z33,名称!$AA$4:$AB$570,2,FALSE),"037"))</f>
        <v/>
      </c>
      <c r="Z33" s="85"/>
      <c r="AA33" s="87"/>
      <c r="AB33" s="88" t="str">
        <f>IF(AC33="","",IFERROR(VLOOKUP(AC33,名称!$AA$4:$AB$570,2,FALSE),"037"))</f>
        <v/>
      </c>
      <c r="AC33" s="85"/>
      <c r="AD33" s="87"/>
      <c r="AE33" s="88" t="str">
        <f>IF(AF33="","",IFERROR(VLOOKUP(AF33,名称!$AA$4:$AB$570,2,FALSE),"037"))</f>
        <v/>
      </c>
      <c r="AF33" s="85"/>
      <c r="AG33" s="87"/>
      <c r="AH33" s="88" t="str">
        <f>IF(AI33="","",IFERROR(VLOOKUP(AI33,名称!$AA$4:$AB$570,2,FALSE),"037"))</f>
        <v/>
      </c>
      <c r="AI33" s="85"/>
      <c r="AJ33" s="87"/>
      <c r="AK33" s="88" t="str">
        <f>IF(AL33="","",IFERROR(VLOOKUP(AL33,名称!$AA$4:$AB$570,2,FALSE),"037"))</f>
        <v/>
      </c>
      <c r="AL33" s="85"/>
      <c r="AM33" s="87"/>
      <c r="AN33" s="88" t="str">
        <f>IF(AO33="","",IFERROR(VLOOKUP(AO33,名称!$AA$4:$AB$570,2,FALSE),"037"))</f>
        <v/>
      </c>
      <c r="AO33" s="85"/>
      <c r="AP33" s="87"/>
      <c r="AQ33" s="89" t="str">
        <f>IF(AR33="","",IFERROR(VLOOKUP(AR33,名称!$AA$4:$AB$570,2,FALSE),"037"))</f>
        <v/>
      </c>
      <c r="AR33" s="85"/>
      <c r="AS33" s="87"/>
    </row>
    <row r="34" spans="1:45" ht="12.75" customHeight="1">
      <c r="A34" s="57">
        <v>24</v>
      </c>
      <c r="B34" s="11" t="str">
        <f>IF(C34="","",VLOOKUP(C34,名称!$J$3:$K$38,2,FALSE))</f>
        <v/>
      </c>
      <c r="C34" s="59"/>
      <c r="D34" s="60" t="str">
        <f>IF(E34="","",VLOOKUP(E34,名称!$AM$4:$AN$6,2,FALSE))</f>
        <v/>
      </c>
      <c r="E34" s="61"/>
      <c r="F34" s="75" t="s">
        <v>930</v>
      </c>
      <c r="G34" s="77"/>
      <c r="H34" s="62" t="str">
        <f>IF(I34="","",VLOOKUP(I34,名称!$V$4:$W$24,2,FALSE))</f>
        <v/>
      </c>
      <c r="I34" s="50"/>
      <c r="J34" s="72" t="str">
        <f>IF(M34="","",VLOOKUP(M34,名称!$N$4:$O$6,2,FALSE))</f>
        <v/>
      </c>
      <c r="K34" s="81"/>
      <c r="L34" s="81"/>
      <c r="M34" s="82"/>
      <c r="N34" s="78"/>
      <c r="O34" s="83">
        <f t="shared" si="0"/>
        <v>0</v>
      </c>
      <c r="P34" s="84" t="str">
        <f>IF(Q34="","",IFERROR(VLOOKUP(Q34,名称!$AA$4:$AB$570,2,FALSE),"037"))</f>
        <v/>
      </c>
      <c r="Q34" s="85"/>
      <c r="R34" s="90"/>
      <c r="S34" s="84" t="str">
        <f>IF(T34="","",IFERROR(VLOOKUP(T34,名称!$AA$4:$AB$570,2,FALSE),"037"))</f>
        <v/>
      </c>
      <c r="T34" s="85"/>
      <c r="U34" s="87"/>
      <c r="V34" s="88" t="str">
        <f>IF(W34="","",IFERROR(VLOOKUP(W34,名称!$AA$4:$AB$570,2,FALSE),"037"))</f>
        <v/>
      </c>
      <c r="W34" s="85"/>
      <c r="X34" s="87"/>
      <c r="Y34" s="88" t="str">
        <f>IF(Z34="","",IFERROR(VLOOKUP(Z34,名称!$AA$4:$AB$570,2,FALSE),"037"))</f>
        <v/>
      </c>
      <c r="Z34" s="85"/>
      <c r="AA34" s="87"/>
      <c r="AB34" s="88" t="str">
        <f>IF(AC34="","",IFERROR(VLOOKUP(AC34,名称!$AA$4:$AB$570,2,FALSE),"037"))</f>
        <v/>
      </c>
      <c r="AC34" s="85"/>
      <c r="AD34" s="87"/>
      <c r="AE34" s="88" t="str">
        <f>IF(AF34="","",IFERROR(VLOOKUP(AF34,名称!$AA$4:$AB$570,2,FALSE),"037"))</f>
        <v/>
      </c>
      <c r="AF34" s="85"/>
      <c r="AG34" s="87"/>
      <c r="AH34" s="88" t="str">
        <f>IF(AI34="","",IFERROR(VLOOKUP(AI34,名称!$AA$4:$AB$570,2,FALSE),"037"))</f>
        <v/>
      </c>
      <c r="AI34" s="85"/>
      <c r="AJ34" s="87"/>
      <c r="AK34" s="88" t="str">
        <f>IF(AL34="","",IFERROR(VLOOKUP(AL34,名称!$AA$4:$AB$570,2,FALSE),"037"))</f>
        <v/>
      </c>
      <c r="AL34" s="85"/>
      <c r="AM34" s="87"/>
      <c r="AN34" s="88" t="str">
        <f>IF(AO34="","",IFERROR(VLOOKUP(AO34,名称!$AA$4:$AB$570,2,FALSE),"037"))</f>
        <v/>
      </c>
      <c r="AO34" s="85"/>
      <c r="AP34" s="87"/>
      <c r="AQ34" s="89" t="str">
        <f>IF(AR34="","",IFERROR(VLOOKUP(AR34,名称!$AA$4:$AB$570,2,FALSE),"037"))</f>
        <v/>
      </c>
      <c r="AR34" s="85"/>
      <c r="AS34" s="87"/>
    </row>
    <row r="35" spans="1:45" ht="12.75" customHeight="1">
      <c r="A35" s="57">
        <v>25</v>
      </c>
      <c r="B35" s="11" t="str">
        <f>IF(C35="","",VLOOKUP(C35,名称!$J$3:$K$38,2,FALSE))</f>
        <v/>
      </c>
      <c r="C35" s="59"/>
      <c r="D35" s="60" t="str">
        <f>IF(E35="","",VLOOKUP(E35,名称!$AM$4:$AN$6,2,FALSE))</f>
        <v/>
      </c>
      <c r="E35" s="61"/>
      <c r="F35" s="75" t="s">
        <v>930</v>
      </c>
      <c r="G35" s="77"/>
      <c r="H35" s="62" t="str">
        <f>IF(I35="","",VLOOKUP(I35,名称!$V$4:$W$24,2,FALSE))</f>
        <v/>
      </c>
      <c r="I35" s="50"/>
      <c r="J35" s="72" t="str">
        <f>IF(M35="","",VLOOKUP(M35,名称!$N$4:$O$6,2,FALSE))</f>
        <v/>
      </c>
      <c r="K35" s="81"/>
      <c r="L35" s="81"/>
      <c r="M35" s="82"/>
      <c r="N35" s="78"/>
      <c r="O35" s="83">
        <f t="shared" si="0"/>
        <v>0</v>
      </c>
      <c r="P35" s="84" t="str">
        <f>IF(Q35="","",IFERROR(VLOOKUP(Q35,名称!$AA$4:$AB$570,2,FALSE),"037"))</f>
        <v/>
      </c>
      <c r="Q35" s="85"/>
      <c r="R35" s="90"/>
      <c r="S35" s="84" t="str">
        <f>IF(T35="","",IFERROR(VLOOKUP(T35,名称!$AA$4:$AB$570,2,FALSE),"037"))</f>
        <v/>
      </c>
      <c r="T35" s="85"/>
      <c r="U35" s="87"/>
      <c r="V35" s="88" t="str">
        <f>IF(W35="","",IFERROR(VLOOKUP(W35,名称!$AA$4:$AB$570,2,FALSE),"037"))</f>
        <v/>
      </c>
      <c r="W35" s="85"/>
      <c r="X35" s="87"/>
      <c r="Y35" s="88" t="str">
        <f>IF(Z35="","",IFERROR(VLOOKUP(Z35,名称!$AA$4:$AB$570,2,FALSE),"037"))</f>
        <v/>
      </c>
      <c r="Z35" s="85"/>
      <c r="AA35" s="87"/>
      <c r="AB35" s="88" t="str">
        <f>IF(AC35="","",IFERROR(VLOOKUP(AC35,名称!$AA$4:$AB$570,2,FALSE),"037"))</f>
        <v/>
      </c>
      <c r="AC35" s="85"/>
      <c r="AD35" s="87"/>
      <c r="AE35" s="88" t="str">
        <f>IF(AF35="","",IFERROR(VLOOKUP(AF35,名称!$AA$4:$AB$570,2,FALSE),"037"))</f>
        <v/>
      </c>
      <c r="AF35" s="85"/>
      <c r="AG35" s="87"/>
      <c r="AH35" s="88" t="str">
        <f>IF(AI35="","",IFERROR(VLOOKUP(AI35,名称!$AA$4:$AB$570,2,FALSE),"037"))</f>
        <v/>
      </c>
      <c r="AI35" s="85"/>
      <c r="AJ35" s="87"/>
      <c r="AK35" s="88" t="str">
        <f>IF(AL35="","",IFERROR(VLOOKUP(AL35,名称!$AA$4:$AB$570,2,FALSE),"037"))</f>
        <v/>
      </c>
      <c r="AL35" s="85"/>
      <c r="AM35" s="87"/>
      <c r="AN35" s="88" t="str">
        <f>IF(AO35="","",IFERROR(VLOOKUP(AO35,名称!$AA$4:$AB$570,2,FALSE),"037"))</f>
        <v/>
      </c>
      <c r="AO35" s="85"/>
      <c r="AP35" s="87"/>
      <c r="AQ35" s="89" t="str">
        <f>IF(AR35="","",IFERROR(VLOOKUP(AR35,名称!$AA$4:$AB$570,2,FALSE),"037"))</f>
        <v/>
      </c>
      <c r="AR35" s="85"/>
      <c r="AS35" s="87"/>
    </row>
    <row r="36" spans="1:45" ht="12.75" customHeight="1">
      <c r="A36" s="57">
        <v>26</v>
      </c>
      <c r="B36" s="11" t="str">
        <f>IF(C36="","",VLOOKUP(C36,名称!$J$3:$K$38,2,FALSE))</f>
        <v/>
      </c>
      <c r="C36" s="59"/>
      <c r="D36" s="60" t="str">
        <f>IF(E36="","",VLOOKUP(E36,名称!$AM$4:$AN$6,2,FALSE))</f>
        <v/>
      </c>
      <c r="E36" s="61"/>
      <c r="F36" s="75" t="s">
        <v>930</v>
      </c>
      <c r="G36" s="77"/>
      <c r="H36" s="62" t="str">
        <f>IF(I36="","",VLOOKUP(I36,名称!$V$4:$W$24,2,FALSE))</f>
        <v/>
      </c>
      <c r="I36" s="50"/>
      <c r="J36" s="72" t="str">
        <f>IF(M36="","",VLOOKUP(M36,名称!$N$4:$O$6,2,FALSE))</f>
        <v/>
      </c>
      <c r="K36" s="81"/>
      <c r="L36" s="81"/>
      <c r="M36" s="82"/>
      <c r="N36" s="78"/>
      <c r="O36" s="83">
        <f t="shared" si="0"/>
        <v>0</v>
      </c>
      <c r="P36" s="84" t="str">
        <f>IF(Q36="","",IFERROR(VLOOKUP(Q36,名称!$AA$4:$AB$570,2,FALSE),"037"))</f>
        <v/>
      </c>
      <c r="Q36" s="85"/>
      <c r="R36" s="90"/>
      <c r="S36" s="84" t="str">
        <f>IF(T36="","",IFERROR(VLOOKUP(T36,名称!$AA$4:$AB$570,2,FALSE),"037"))</f>
        <v/>
      </c>
      <c r="T36" s="85"/>
      <c r="U36" s="87"/>
      <c r="V36" s="88" t="str">
        <f>IF(W36="","",IFERROR(VLOOKUP(W36,名称!$AA$4:$AB$570,2,FALSE),"037"))</f>
        <v/>
      </c>
      <c r="W36" s="85"/>
      <c r="X36" s="87"/>
      <c r="Y36" s="88" t="str">
        <f>IF(Z36="","",IFERROR(VLOOKUP(Z36,名称!$AA$4:$AB$570,2,FALSE),"037"))</f>
        <v/>
      </c>
      <c r="Z36" s="85"/>
      <c r="AA36" s="87"/>
      <c r="AB36" s="88" t="str">
        <f>IF(AC36="","",IFERROR(VLOOKUP(AC36,名称!$AA$4:$AB$570,2,FALSE),"037"))</f>
        <v/>
      </c>
      <c r="AC36" s="85"/>
      <c r="AD36" s="87"/>
      <c r="AE36" s="88" t="str">
        <f>IF(AF36="","",IFERROR(VLOOKUP(AF36,名称!$AA$4:$AB$570,2,FALSE),"037"))</f>
        <v/>
      </c>
      <c r="AF36" s="85"/>
      <c r="AG36" s="87"/>
      <c r="AH36" s="88" t="str">
        <f>IF(AI36="","",IFERROR(VLOOKUP(AI36,名称!$AA$4:$AB$570,2,FALSE),"037"))</f>
        <v/>
      </c>
      <c r="AI36" s="85"/>
      <c r="AJ36" s="87"/>
      <c r="AK36" s="88" t="str">
        <f>IF(AL36="","",IFERROR(VLOOKUP(AL36,名称!$AA$4:$AB$570,2,FALSE),"037"))</f>
        <v/>
      </c>
      <c r="AL36" s="85"/>
      <c r="AM36" s="87"/>
      <c r="AN36" s="88" t="str">
        <f>IF(AO36="","",IFERROR(VLOOKUP(AO36,名称!$AA$4:$AB$570,2,FALSE),"037"))</f>
        <v/>
      </c>
      <c r="AO36" s="85"/>
      <c r="AP36" s="87"/>
      <c r="AQ36" s="89" t="str">
        <f>IF(AR36="","",IFERROR(VLOOKUP(AR36,名称!$AA$4:$AB$570,2,FALSE),"037"))</f>
        <v/>
      </c>
      <c r="AR36" s="85"/>
      <c r="AS36" s="87"/>
    </row>
    <row r="37" spans="1:45" ht="12.75" customHeight="1">
      <c r="A37" s="57">
        <v>27</v>
      </c>
      <c r="B37" s="11" t="str">
        <f>IF(C37="","",VLOOKUP(C37,名称!$J$3:$K$38,2,FALSE))</f>
        <v/>
      </c>
      <c r="C37" s="59"/>
      <c r="D37" s="60" t="str">
        <f>IF(E37="","",VLOOKUP(E37,名称!$AM$4:$AN$6,2,FALSE))</f>
        <v/>
      </c>
      <c r="E37" s="61"/>
      <c r="F37" s="75" t="s">
        <v>930</v>
      </c>
      <c r="G37" s="77"/>
      <c r="H37" s="62" t="str">
        <f>IF(I37="","",VLOOKUP(I37,名称!$V$4:$W$24,2,FALSE))</f>
        <v/>
      </c>
      <c r="I37" s="50"/>
      <c r="J37" s="72" t="str">
        <f>IF(M37="","",VLOOKUP(M37,名称!$N$4:$O$6,2,FALSE))</f>
        <v/>
      </c>
      <c r="K37" s="81"/>
      <c r="L37" s="81"/>
      <c r="M37" s="82"/>
      <c r="N37" s="78"/>
      <c r="O37" s="83">
        <f t="shared" si="0"/>
        <v>0</v>
      </c>
      <c r="P37" s="84" t="str">
        <f>IF(Q37="","",IFERROR(VLOOKUP(Q37,名称!$AA$4:$AB$570,2,FALSE),"037"))</f>
        <v/>
      </c>
      <c r="Q37" s="85"/>
      <c r="R37" s="90"/>
      <c r="S37" s="84" t="str">
        <f>IF(T37="","",IFERROR(VLOOKUP(T37,名称!$AA$4:$AB$570,2,FALSE),"037"))</f>
        <v/>
      </c>
      <c r="T37" s="85"/>
      <c r="U37" s="87"/>
      <c r="V37" s="88" t="str">
        <f>IF(W37="","",IFERROR(VLOOKUP(W37,名称!$AA$4:$AB$570,2,FALSE),"037"))</f>
        <v/>
      </c>
      <c r="W37" s="85"/>
      <c r="X37" s="87"/>
      <c r="Y37" s="88" t="str">
        <f>IF(Z37="","",IFERROR(VLOOKUP(Z37,名称!$AA$4:$AB$570,2,FALSE),"037"))</f>
        <v/>
      </c>
      <c r="Z37" s="85"/>
      <c r="AA37" s="87"/>
      <c r="AB37" s="88" t="str">
        <f>IF(AC37="","",IFERROR(VLOOKUP(AC37,名称!$AA$4:$AB$570,2,FALSE),"037"))</f>
        <v/>
      </c>
      <c r="AC37" s="85"/>
      <c r="AD37" s="87"/>
      <c r="AE37" s="88" t="str">
        <f>IF(AF37="","",IFERROR(VLOOKUP(AF37,名称!$AA$4:$AB$570,2,FALSE),"037"))</f>
        <v/>
      </c>
      <c r="AF37" s="85"/>
      <c r="AG37" s="87"/>
      <c r="AH37" s="88" t="str">
        <f>IF(AI37="","",IFERROR(VLOOKUP(AI37,名称!$AA$4:$AB$570,2,FALSE),"037"))</f>
        <v/>
      </c>
      <c r="AI37" s="85"/>
      <c r="AJ37" s="87"/>
      <c r="AK37" s="88" t="str">
        <f>IF(AL37="","",IFERROR(VLOOKUP(AL37,名称!$AA$4:$AB$570,2,FALSE),"037"))</f>
        <v/>
      </c>
      <c r="AL37" s="85"/>
      <c r="AM37" s="87"/>
      <c r="AN37" s="88" t="str">
        <f>IF(AO37="","",IFERROR(VLOOKUP(AO37,名称!$AA$4:$AB$570,2,FALSE),"037"))</f>
        <v/>
      </c>
      <c r="AO37" s="85"/>
      <c r="AP37" s="87"/>
      <c r="AQ37" s="89" t="str">
        <f>IF(AR37="","",IFERROR(VLOOKUP(AR37,名称!$AA$4:$AB$570,2,FALSE),"037"))</f>
        <v/>
      </c>
      <c r="AR37" s="85"/>
      <c r="AS37" s="87"/>
    </row>
    <row r="38" spans="1:45" ht="12.75" customHeight="1">
      <c r="A38" s="57">
        <v>28</v>
      </c>
      <c r="B38" s="11" t="str">
        <f>IF(C38="","",VLOOKUP(C38,名称!$J$3:$K$38,2,FALSE))</f>
        <v/>
      </c>
      <c r="C38" s="59"/>
      <c r="D38" s="60" t="str">
        <f>IF(E38="","",VLOOKUP(E38,名称!$AM$4:$AN$6,2,FALSE))</f>
        <v/>
      </c>
      <c r="E38" s="61"/>
      <c r="F38" s="75" t="s">
        <v>930</v>
      </c>
      <c r="G38" s="77"/>
      <c r="H38" s="62" t="str">
        <f>IF(I38="","",VLOOKUP(I38,名称!$V$4:$W$24,2,FALSE))</f>
        <v/>
      </c>
      <c r="I38" s="50"/>
      <c r="J38" s="72" t="str">
        <f>IF(M38="","",VLOOKUP(M38,名称!$N$4:$O$6,2,FALSE))</f>
        <v/>
      </c>
      <c r="K38" s="81"/>
      <c r="L38" s="81"/>
      <c r="M38" s="82"/>
      <c r="N38" s="78"/>
      <c r="O38" s="83">
        <f t="shared" si="0"/>
        <v>0</v>
      </c>
      <c r="P38" s="84" t="str">
        <f>IF(Q38="","",IFERROR(VLOOKUP(Q38,名称!$AA$4:$AB$570,2,FALSE),"037"))</f>
        <v/>
      </c>
      <c r="Q38" s="85"/>
      <c r="R38" s="90"/>
      <c r="S38" s="84" t="str">
        <f>IF(T38="","",IFERROR(VLOOKUP(T38,名称!$AA$4:$AB$570,2,FALSE),"037"))</f>
        <v/>
      </c>
      <c r="T38" s="85"/>
      <c r="U38" s="87"/>
      <c r="V38" s="88" t="str">
        <f>IF(W38="","",IFERROR(VLOOKUP(W38,名称!$AA$4:$AB$570,2,FALSE),"037"))</f>
        <v/>
      </c>
      <c r="W38" s="85"/>
      <c r="X38" s="87"/>
      <c r="Y38" s="88" t="str">
        <f>IF(Z38="","",IFERROR(VLOOKUP(Z38,名称!$AA$4:$AB$570,2,FALSE),"037"))</f>
        <v/>
      </c>
      <c r="Z38" s="85"/>
      <c r="AA38" s="87"/>
      <c r="AB38" s="88" t="str">
        <f>IF(AC38="","",IFERROR(VLOOKUP(AC38,名称!$AA$4:$AB$570,2,FALSE),"037"))</f>
        <v/>
      </c>
      <c r="AC38" s="85"/>
      <c r="AD38" s="87"/>
      <c r="AE38" s="88" t="str">
        <f>IF(AF38="","",IFERROR(VLOOKUP(AF38,名称!$AA$4:$AB$570,2,FALSE),"037"))</f>
        <v/>
      </c>
      <c r="AF38" s="85"/>
      <c r="AG38" s="87"/>
      <c r="AH38" s="88" t="str">
        <f>IF(AI38="","",IFERROR(VLOOKUP(AI38,名称!$AA$4:$AB$570,2,FALSE),"037"))</f>
        <v/>
      </c>
      <c r="AI38" s="85"/>
      <c r="AJ38" s="87"/>
      <c r="AK38" s="88" t="str">
        <f>IF(AL38="","",IFERROR(VLOOKUP(AL38,名称!$AA$4:$AB$570,2,FALSE),"037"))</f>
        <v/>
      </c>
      <c r="AL38" s="85"/>
      <c r="AM38" s="87"/>
      <c r="AN38" s="88" t="str">
        <f>IF(AO38="","",IFERROR(VLOOKUP(AO38,名称!$AA$4:$AB$570,2,FALSE),"037"))</f>
        <v/>
      </c>
      <c r="AO38" s="85"/>
      <c r="AP38" s="87"/>
      <c r="AQ38" s="89" t="str">
        <f>IF(AR38="","",IFERROR(VLOOKUP(AR38,名称!$AA$4:$AB$570,2,FALSE),"037"))</f>
        <v/>
      </c>
      <c r="AR38" s="85"/>
      <c r="AS38" s="87"/>
    </row>
    <row r="39" spans="1:45" ht="12.75" customHeight="1">
      <c r="A39" s="57">
        <v>29</v>
      </c>
      <c r="B39" s="11" t="str">
        <f>IF(C39="","",VLOOKUP(C39,名称!$J$3:$K$38,2,FALSE))</f>
        <v/>
      </c>
      <c r="C39" s="59"/>
      <c r="D39" s="60" t="str">
        <f>IF(E39="","",VLOOKUP(E39,名称!$AM$4:$AN$6,2,FALSE))</f>
        <v/>
      </c>
      <c r="E39" s="61"/>
      <c r="F39" s="75" t="s">
        <v>930</v>
      </c>
      <c r="G39" s="77"/>
      <c r="H39" s="62" t="str">
        <f>IF(I39="","",VLOOKUP(I39,名称!$V$4:$W$24,2,FALSE))</f>
        <v/>
      </c>
      <c r="I39" s="50"/>
      <c r="J39" s="72" t="str">
        <f>IF(M39="","",VLOOKUP(M39,名称!$N$4:$O$6,2,FALSE))</f>
        <v/>
      </c>
      <c r="K39" s="81"/>
      <c r="L39" s="81"/>
      <c r="M39" s="82"/>
      <c r="N39" s="78"/>
      <c r="O39" s="83">
        <f t="shared" si="0"/>
        <v>0</v>
      </c>
      <c r="P39" s="84" t="str">
        <f>IF(Q39="","",IFERROR(VLOOKUP(Q39,名称!$AA$4:$AB$570,2,FALSE),"037"))</f>
        <v/>
      </c>
      <c r="Q39" s="85"/>
      <c r="R39" s="90"/>
      <c r="S39" s="84" t="str">
        <f>IF(T39="","",IFERROR(VLOOKUP(T39,名称!$AA$4:$AB$570,2,FALSE),"037"))</f>
        <v/>
      </c>
      <c r="T39" s="85"/>
      <c r="U39" s="87"/>
      <c r="V39" s="88" t="str">
        <f>IF(W39="","",IFERROR(VLOOKUP(W39,名称!$AA$4:$AB$570,2,FALSE),"037"))</f>
        <v/>
      </c>
      <c r="W39" s="85"/>
      <c r="X39" s="87"/>
      <c r="Y39" s="88" t="str">
        <f>IF(Z39="","",IFERROR(VLOOKUP(Z39,名称!$AA$4:$AB$570,2,FALSE),"037"))</f>
        <v/>
      </c>
      <c r="Z39" s="85"/>
      <c r="AA39" s="87"/>
      <c r="AB39" s="88" t="str">
        <f>IF(AC39="","",IFERROR(VLOOKUP(AC39,名称!$AA$4:$AB$570,2,FALSE),"037"))</f>
        <v/>
      </c>
      <c r="AC39" s="85"/>
      <c r="AD39" s="87"/>
      <c r="AE39" s="88" t="str">
        <f>IF(AF39="","",IFERROR(VLOOKUP(AF39,名称!$AA$4:$AB$570,2,FALSE),"037"))</f>
        <v/>
      </c>
      <c r="AF39" s="85"/>
      <c r="AG39" s="87"/>
      <c r="AH39" s="88" t="str">
        <f>IF(AI39="","",IFERROR(VLOOKUP(AI39,名称!$AA$4:$AB$570,2,FALSE),"037"))</f>
        <v/>
      </c>
      <c r="AI39" s="85"/>
      <c r="AJ39" s="87"/>
      <c r="AK39" s="88" t="str">
        <f>IF(AL39="","",IFERROR(VLOOKUP(AL39,名称!$AA$4:$AB$570,2,FALSE),"037"))</f>
        <v/>
      </c>
      <c r="AL39" s="85"/>
      <c r="AM39" s="87"/>
      <c r="AN39" s="88" t="str">
        <f>IF(AO39="","",IFERROR(VLOOKUP(AO39,名称!$AA$4:$AB$570,2,FALSE),"037"))</f>
        <v/>
      </c>
      <c r="AO39" s="85"/>
      <c r="AP39" s="87"/>
      <c r="AQ39" s="89" t="str">
        <f>IF(AR39="","",IFERROR(VLOOKUP(AR39,名称!$AA$4:$AB$570,2,FALSE),"037"))</f>
        <v/>
      </c>
      <c r="AR39" s="85"/>
      <c r="AS39" s="87"/>
    </row>
    <row r="40" spans="1:45" ht="12.75" customHeight="1">
      <c r="A40" s="57">
        <v>30</v>
      </c>
      <c r="B40" s="11" t="str">
        <f>IF(C40="","",VLOOKUP(C40,名称!$J$3:$K$38,2,FALSE))</f>
        <v/>
      </c>
      <c r="C40" s="59"/>
      <c r="D40" s="60" t="str">
        <f>IF(E40="","",VLOOKUP(E40,名称!$AM$4:$AN$6,2,FALSE))</f>
        <v/>
      </c>
      <c r="E40" s="61"/>
      <c r="F40" s="75" t="s">
        <v>930</v>
      </c>
      <c r="G40" s="77"/>
      <c r="H40" s="62" t="str">
        <f>IF(I40="","",VLOOKUP(I40,名称!$V$4:$W$24,2,FALSE))</f>
        <v/>
      </c>
      <c r="I40" s="50"/>
      <c r="J40" s="72" t="str">
        <f>IF(M40="","",VLOOKUP(M40,名称!$N$4:$O$6,2,FALSE))</f>
        <v/>
      </c>
      <c r="K40" s="81"/>
      <c r="L40" s="81"/>
      <c r="M40" s="82"/>
      <c r="N40" s="78"/>
      <c r="O40" s="83">
        <f t="shared" si="0"/>
        <v>0</v>
      </c>
      <c r="P40" s="84" t="str">
        <f>IF(Q40="","",IFERROR(VLOOKUP(Q40,名称!$AA$4:$AB$570,2,FALSE),"037"))</f>
        <v/>
      </c>
      <c r="Q40" s="85"/>
      <c r="R40" s="90"/>
      <c r="S40" s="84" t="str">
        <f>IF(T40="","",IFERROR(VLOOKUP(T40,名称!$AA$4:$AB$570,2,FALSE),"037"))</f>
        <v/>
      </c>
      <c r="T40" s="85"/>
      <c r="U40" s="87"/>
      <c r="V40" s="88" t="str">
        <f>IF(W40="","",IFERROR(VLOOKUP(W40,名称!$AA$4:$AB$570,2,FALSE),"037"))</f>
        <v/>
      </c>
      <c r="W40" s="85"/>
      <c r="X40" s="87"/>
      <c r="Y40" s="88" t="str">
        <f>IF(Z40="","",IFERROR(VLOOKUP(Z40,名称!$AA$4:$AB$570,2,FALSE),"037"))</f>
        <v/>
      </c>
      <c r="Z40" s="85"/>
      <c r="AA40" s="87"/>
      <c r="AB40" s="88" t="str">
        <f>IF(AC40="","",IFERROR(VLOOKUP(AC40,名称!$AA$4:$AB$570,2,FALSE),"037"))</f>
        <v/>
      </c>
      <c r="AC40" s="85"/>
      <c r="AD40" s="87"/>
      <c r="AE40" s="88" t="str">
        <f>IF(AF40="","",IFERROR(VLOOKUP(AF40,名称!$AA$4:$AB$570,2,FALSE),"037"))</f>
        <v/>
      </c>
      <c r="AF40" s="85"/>
      <c r="AG40" s="87"/>
      <c r="AH40" s="88" t="str">
        <f>IF(AI40="","",IFERROR(VLOOKUP(AI40,名称!$AA$4:$AB$570,2,FALSE),"037"))</f>
        <v/>
      </c>
      <c r="AI40" s="85"/>
      <c r="AJ40" s="87"/>
      <c r="AK40" s="88" t="str">
        <f>IF(AL40="","",IFERROR(VLOOKUP(AL40,名称!$AA$4:$AB$570,2,FALSE),"037"))</f>
        <v/>
      </c>
      <c r="AL40" s="85"/>
      <c r="AM40" s="87"/>
      <c r="AN40" s="88" t="str">
        <f>IF(AO40="","",IFERROR(VLOOKUP(AO40,名称!$AA$4:$AB$570,2,FALSE),"037"))</f>
        <v/>
      </c>
      <c r="AO40" s="85"/>
      <c r="AP40" s="87"/>
      <c r="AQ40" s="89" t="str">
        <f>IF(AR40="","",IFERROR(VLOOKUP(AR40,名称!$AA$4:$AB$570,2,FALSE),"037"))</f>
        <v/>
      </c>
      <c r="AR40" s="85"/>
      <c r="AS40" s="87"/>
    </row>
    <row r="41" spans="1:45" ht="12.75" customHeight="1">
      <c r="A41" s="57">
        <v>31</v>
      </c>
      <c r="B41" s="11" t="str">
        <f>IF(C41="","",VLOOKUP(C41,名称!$J$3:$K$38,2,FALSE))</f>
        <v/>
      </c>
      <c r="C41" s="59"/>
      <c r="D41" s="60" t="str">
        <f>IF(E41="","",VLOOKUP(E41,名称!$AM$4:$AN$6,2,FALSE))</f>
        <v/>
      </c>
      <c r="E41" s="61"/>
      <c r="F41" s="75" t="s">
        <v>930</v>
      </c>
      <c r="G41" s="77"/>
      <c r="H41" s="62" t="str">
        <f>IF(I41="","",VLOOKUP(I41,名称!$V$4:$W$24,2,FALSE))</f>
        <v/>
      </c>
      <c r="I41" s="50"/>
      <c r="J41" s="72" t="str">
        <f>IF(M41="","",VLOOKUP(M41,名称!$N$4:$O$6,2,FALSE))</f>
        <v/>
      </c>
      <c r="K41" s="81"/>
      <c r="L41" s="81"/>
      <c r="M41" s="82"/>
      <c r="N41" s="78"/>
      <c r="O41" s="83">
        <f t="shared" si="0"/>
        <v>0</v>
      </c>
      <c r="P41" s="84" t="str">
        <f>IF(Q41="","",IFERROR(VLOOKUP(Q41,名称!$AA$4:$AB$570,2,FALSE),"037"))</f>
        <v/>
      </c>
      <c r="Q41" s="85"/>
      <c r="R41" s="90"/>
      <c r="S41" s="84" t="str">
        <f>IF(T41="","",IFERROR(VLOOKUP(T41,名称!$AA$4:$AB$570,2,FALSE),"037"))</f>
        <v/>
      </c>
      <c r="T41" s="85"/>
      <c r="U41" s="87"/>
      <c r="V41" s="88" t="str">
        <f>IF(W41="","",IFERROR(VLOOKUP(W41,名称!$AA$4:$AB$570,2,FALSE),"037"))</f>
        <v/>
      </c>
      <c r="W41" s="85"/>
      <c r="X41" s="87"/>
      <c r="Y41" s="88" t="str">
        <f>IF(Z41="","",IFERROR(VLOOKUP(Z41,名称!$AA$4:$AB$570,2,FALSE),"037"))</f>
        <v/>
      </c>
      <c r="Z41" s="85"/>
      <c r="AA41" s="87"/>
      <c r="AB41" s="88" t="str">
        <f>IF(AC41="","",IFERROR(VLOOKUP(AC41,名称!$AA$4:$AB$570,2,FALSE),"037"))</f>
        <v/>
      </c>
      <c r="AC41" s="85"/>
      <c r="AD41" s="87"/>
      <c r="AE41" s="88" t="str">
        <f>IF(AF41="","",IFERROR(VLOOKUP(AF41,名称!$AA$4:$AB$570,2,FALSE),"037"))</f>
        <v/>
      </c>
      <c r="AF41" s="85"/>
      <c r="AG41" s="87"/>
      <c r="AH41" s="88" t="str">
        <f>IF(AI41="","",IFERROR(VLOOKUP(AI41,名称!$AA$4:$AB$570,2,FALSE),"037"))</f>
        <v/>
      </c>
      <c r="AI41" s="85"/>
      <c r="AJ41" s="87"/>
      <c r="AK41" s="88" t="str">
        <f>IF(AL41="","",IFERROR(VLOOKUP(AL41,名称!$AA$4:$AB$570,2,FALSE),"037"))</f>
        <v/>
      </c>
      <c r="AL41" s="85"/>
      <c r="AM41" s="87"/>
      <c r="AN41" s="88" t="str">
        <f>IF(AO41="","",IFERROR(VLOOKUP(AO41,名称!$AA$4:$AB$570,2,FALSE),"037"))</f>
        <v/>
      </c>
      <c r="AO41" s="85"/>
      <c r="AP41" s="87"/>
      <c r="AQ41" s="89" t="str">
        <f>IF(AR41="","",IFERROR(VLOOKUP(AR41,名称!$AA$4:$AB$570,2,FALSE),"037"))</f>
        <v/>
      </c>
      <c r="AR41" s="85"/>
      <c r="AS41" s="87"/>
    </row>
    <row r="42" spans="1:45" ht="12.75" customHeight="1">
      <c r="A42" s="57">
        <v>32</v>
      </c>
      <c r="B42" s="11" t="str">
        <f>IF(C42="","",VLOOKUP(C42,名称!$J$3:$K$38,2,FALSE))</f>
        <v/>
      </c>
      <c r="C42" s="59"/>
      <c r="D42" s="60" t="str">
        <f>IF(E42="","",VLOOKUP(E42,名称!$AM$4:$AN$6,2,FALSE))</f>
        <v/>
      </c>
      <c r="E42" s="61"/>
      <c r="F42" s="75" t="s">
        <v>930</v>
      </c>
      <c r="G42" s="77"/>
      <c r="H42" s="62" t="str">
        <f>IF(I42="","",VLOOKUP(I42,名称!$V$4:$W$24,2,FALSE))</f>
        <v/>
      </c>
      <c r="I42" s="50"/>
      <c r="J42" s="72" t="str">
        <f>IF(M42="","",VLOOKUP(M42,名称!$N$4:$O$6,2,FALSE))</f>
        <v/>
      </c>
      <c r="K42" s="81"/>
      <c r="L42" s="81"/>
      <c r="M42" s="82"/>
      <c r="N42" s="78"/>
      <c r="O42" s="83">
        <f t="shared" si="0"/>
        <v>0</v>
      </c>
      <c r="P42" s="84" t="str">
        <f>IF(Q42="","",IFERROR(VLOOKUP(Q42,名称!$AA$4:$AB$570,2,FALSE),"037"))</f>
        <v/>
      </c>
      <c r="Q42" s="85"/>
      <c r="R42" s="90"/>
      <c r="S42" s="84" t="str">
        <f>IF(T42="","",IFERROR(VLOOKUP(T42,名称!$AA$4:$AB$570,2,FALSE),"037"))</f>
        <v/>
      </c>
      <c r="T42" s="85"/>
      <c r="U42" s="87"/>
      <c r="V42" s="88" t="str">
        <f>IF(W42="","",IFERROR(VLOOKUP(W42,名称!$AA$4:$AB$570,2,FALSE),"037"))</f>
        <v/>
      </c>
      <c r="W42" s="85"/>
      <c r="X42" s="87"/>
      <c r="Y42" s="88" t="str">
        <f>IF(Z42="","",IFERROR(VLOOKUP(Z42,名称!$AA$4:$AB$570,2,FALSE),"037"))</f>
        <v/>
      </c>
      <c r="Z42" s="85"/>
      <c r="AA42" s="87"/>
      <c r="AB42" s="88" t="str">
        <f>IF(AC42="","",IFERROR(VLOOKUP(AC42,名称!$AA$4:$AB$570,2,FALSE),"037"))</f>
        <v/>
      </c>
      <c r="AC42" s="85"/>
      <c r="AD42" s="87"/>
      <c r="AE42" s="88" t="str">
        <f>IF(AF42="","",IFERROR(VLOOKUP(AF42,名称!$AA$4:$AB$570,2,FALSE),"037"))</f>
        <v/>
      </c>
      <c r="AF42" s="85"/>
      <c r="AG42" s="87"/>
      <c r="AH42" s="88" t="str">
        <f>IF(AI42="","",IFERROR(VLOOKUP(AI42,名称!$AA$4:$AB$570,2,FALSE),"037"))</f>
        <v/>
      </c>
      <c r="AI42" s="85"/>
      <c r="AJ42" s="87"/>
      <c r="AK42" s="88" t="str">
        <f>IF(AL42="","",IFERROR(VLOOKUP(AL42,名称!$AA$4:$AB$570,2,FALSE),"037"))</f>
        <v/>
      </c>
      <c r="AL42" s="85"/>
      <c r="AM42" s="87"/>
      <c r="AN42" s="88" t="str">
        <f>IF(AO42="","",IFERROR(VLOOKUP(AO42,名称!$AA$4:$AB$570,2,FALSE),"037"))</f>
        <v/>
      </c>
      <c r="AO42" s="85"/>
      <c r="AP42" s="87"/>
      <c r="AQ42" s="89" t="str">
        <f>IF(AR42="","",IFERROR(VLOOKUP(AR42,名称!$AA$4:$AB$570,2,FALSE),"037"))</f>
        <v/>
      </c>
      <c r="AR42" s="85"/>
      <c r="AS42" s="87"/>
    </row>
    <row r="43" spans="1:45" ht="12.75" customHeight="1">
      <c r="A43" s="57">
        <v>33</v>
      </c>
      <c r="B43" s="11" t="str">
        <f>IF(C43="","",VLOOKUP(C43,名称!$J$3:$K$38,2,FALSE))</f>
        <v/>
      </c>
      <c r="C43" s="59"/>
      <c r="D43" s="60" t="str">
        <f>IF(E43="","",VLOOKUP(E43,名称!$AM$4:$AN$6,2,FALSE))</f>
        <v/>
      </c>
      <c r="E43" s="61"/>
      <c r="F43" s="75" t="s">
        <v>930</v>
      </c>
      <c r="G43" s="77"/>
      <c r="H43" s="62" t="str">
        <f>IF(I43="","",VLOOKUP(I43,名称!$V$4:$W$24,2,FALSE))</f>
        <v/>
      </c>
      <c r="I43" s="50"/>
      <c r="J43" s="72" t="str">
        <f>IF(M43="","",VLOOKUP(M43,名称!$N$4:$O$6,2,FALSE))</f>
        <v/>
      </c>
      <c r="K43" s="81"/>
      <c r="L43" s="81"/>
      <c r="M43" s="82"/>
      <c r="N43" s="78"/>
      <c r="O43" s="83">
        <f t="shared" si="0"/>
        <v>0</v>
      </c>
      <c r="P43" s="84" t="str">
        <f>IF(Q43="","",IFERROR(VLOOKUP(Q43,名称!$AA$4:$AB$570,2,FALSE),"037"))</f>
        <v/>
      </c>
      <c r="Q43" s="85"/>
      <c r="R43" s="90"/>
      <c r="S43" s="84" t="str">
        <f>IF(T43="","",IFERROR(VLOOKUP(T43,名称!$AA$4:$AB$570,2,FALSE),"037"))</f>
        <v/>
      </c>
      <c r="T43" s="85"/>
      <c r="U43" s="87"/>
      <c r="V43" s="88" t="str">
        <f>IF(W43="","",IFERROR(VLOOKUP(W43,名称!$AA$4:$AB$570,2,FALSE),"037"))</f>
        <v/>
      </c>
      <c r="W43" s="85"/>
      <c r="X43" s="87"/>
      <c r="Y43" s="88" t="str">
        <f>IF(Z43="","",IFERROR(VLOOKUP(Z43,名称!$AA$4:$AB$570,2,FALSE),"037"))</f>
        <v/>
      </c>
      <c r="Z43" s="85"/>
      <c r="AA43" s="87"/>
      <c r="AB43" s="88" t="str">
        <f>IF(AC43="","",IFERROR(VLOOKUP(AC43,名称!$AA$4:$AB$570,2,FALSE),"037"))</f>
        <v/>
      </c>
      <c r="AC43" s="85"/>
      <c r="AD43" s="87"/>
      <c r="AE43" s="88" t="str">
        <f>IF(AF43="","",IFERROR(VLOOKUP(AF43,名称!$AA$4:$AB$570,2,FALSE),"037"))</f>
        <v/>
      </c>
      <c r="AF43" s="85"/>
      <c r="AG43" s="87"/>
      <c r="AH43" s="88" t="str">
        <f>IF(AI43="","",IFERROR(VLOOKUP(AI43,名称!$AA$4:$AB$570,2,FALSE),"037"))</f>
        <v/>
      </c>
      <c r="AI43" s="85"/>
      <c r="AJ43" s="87"/>
      <c r="AK43" s="88" t="str">
        <f>IF(AL43="","",IFERROR(VLOOKUP(AL43,名称!$AA$4:$AB$570,2,FALSE),"037"))</f>
        <v/>
      </c>
      <c r="AL43" s="85"/>
      <c r="AM43" s="87"/>
      <c r="AN43" s="88" t="str">
        <f>IF(AO43="","",IFERROR(VLOOKUP(AO43,名称!$AA$4:$AB$570,2,FALSE),"037"))</f>
        <v/>
      </c>
      <c r="AO43" s="85"/>
      <c r="AP43" s="87"/>
      <c r="AQ43" s="89" t="str">
        <f>IF(AR43="","",IFERROR(VLOOKUP(AR43,名称!$AA$4:$AB$570,2,FALSE),"037"))</f>
        <v/>
      </c>
      <c r="AR43" s="85"/>
      <c r="AS43" s="87"/>
    </row>
    <row r="44" spans="1:45" ht="12.75" customHeight="1">
      <c r="A44" s="57">
        <v>34</v>
      </c>
      <c r="B44" s="11" t="str">
        <f>IF(C44="","",VLOOKUP(C44,名称!$J$3:$K$38,2,FALSE))</f>
        <v/>
      </c>
      <c r="C44" s="59"/>
      <c r="D44" s="60" t="str">
        <f>IF(E44="","",VLOOKUP(E44,名称!$AM$4:$AN$6,2,FALSE))</f>
        <v/>
      </c>
      <c r="E44" s="61"/>
      <c r="F44" s="75" t="s">
        <v>930</v>
      </c>
      <c r="G44" s="77"/>
      <c r="H44" s="62" t="str">
        <f>IF(I44="","",VLOOKUP(I44,名称!$V$4:$W$24,2,FALSE))</f>
        <v/>
      </c>
      <c r="I44" s="50"/>
      <c r="J44" s="72" t="str">
        <f>IF(M44="","",VLOOKUP(M44,名称!$N$4:$O$6,2,FALSE))</f>
        <v/>
      </c>
      <c r="K44" s="81"/>
      <c r="L44" s="81"/>
      <c r="M44" s="82"/>
      <c r="N44" s="78"/>
      <c r="O44" s="83">
        <f t="shared" si="0"/>
        <v>0</v>
      </c>
      <c r="P44" s="84" t="str">
        <f>IF(Q44="","",IFERROR(VLOOKUP(Q44,名称!$AA$4:$AB$570,2,FALSE),"037"))</f>
        <v/>
      </c>
      <c r="Q44" s="85"/>
      <c r="R44" s="90"/>
      <c r="S44" s="84" t="str">
        <f>IF(T44="","",IFERROR(VLOOKUP(T44,名称!$AA$4:$AB$570,2,FALSE),"037"))</f>
        <v/>
      </c>
      <c r="T44" s="85"/>
      <c r="U44" s="87"/>
      <c r="V44" s="88" t="str">
        <f>IF(W44="","",IFERROR(VLOOKUP(W44,名称!$AA$4:$AB$570,2,FALSE),"037"))</f>
        <v/>
      </c>
      <c r="W44" s="85"/>
      <c r="X44" s="87"/>
      <c r="Y44" s="88" t="str">
        <f>IF(Z44="","",IFERROR(VLOOKUP(Z44,名称!$AA$4:$AB$570,2,FALSE),"037"))</f>
        <v/>
      </c>
      <c r="Z44" s="85"/>
      <c r="AA44" s="87"/>
      <c r="AB44" s="88" t="str">
        <f>IF(AC44="","",IFERROR(VLOOKUP(AC44,名称!$AA$4:$AB$570,2,FALSE),"037"))</f>
        <v/>
      </c>
      <c r="AC44" s="85"/>
      <c r="AD44" s="87"/>
      <c r="AE44" s="88" t="str">
        <f>IF(AF44="","",IFERROR(VLOOKUP(AF44,名称!$AA$4:$AB$570,2,FALSE),"037"))</f>
        <v/>
      </c>
      <c r="AF44" s="85"/>
      <c r="AG44" s="87"/>
      <c r="AH44" s="88" t="str">
        <f>IF(AI44="","",IFERROR(VLOOKUP(AI44,名称!$AA$4:$AB$570,2,FALSE),"037"))</f>
        <v/>
      </c>
      <c r="AI44" s="85"/>
      <c r="AJ44" s="87"/>
      <c r="AK44" s="88" t="str">
        <f>IF(AL44="","",IFERROR(VLOOKUP(AL44,名称!$AA$4:$AB$570,2,FALSE),"037"))</f>
        <v/>
      </c>
      <c r="AL44" s="85"/>
      <c r="AM44" s="87"/>
      <c r="AN44" s="88" t="str">
        <f>IF(AO44="","",IFERROR(VLOOKUP(AO44,名称!$AA$4:$AB$570,2,FALSE),"037"))</f>
        <v/>
      </c>
      <c r="AO44" s="85"/>
      <c r="AP44" s="87"/>
      <c r="AQ44" s="89" t="str">
        <f>IF(AR44="","",IFERROR(VLOOKUP(AR44,名称!$AA$4:$AB$570,2,FALSE),"037"))</f>
        <v/>
      </c>
      <c r="AR44" s="85"/>
      <c r="AS44" s="87"/>
    </row>
    <row r="45" spans="1:45" ht="12.75" customHeight="1">
      <c r="A45" s="57">
        <v>35</v>
      </c>
      <c r="B45" s="11" t="str">
        <f>IF(C45="","",VLOOKUP(C45,名称!$J$3:$K$38,2,FALSE))</f>
        <v/>
      </c>
      <c r="C45" s="59"/>
      <c r="D45" s="60" t="str">
        <f>IF(E45="","",VLOOKUP(E45,名称!$AM$4:$AN$6,2,FALSE))</f>
        <v/>
      </c>
      <c r="E45" s="61"/>
      <c r="F45" s="75" t="s">
        <v>930</v>
      </c>
      <c r="G45" s="77"/>
      <c r="H45" s="62" t="str">
        <f>IF(I45="","",VLOOKUP(I45,名称!$V$4:$W$24,2,FALSE))</f>
        <v/>
      </c>
      <c r="I45" s="50"/>
      <c r="J45" s="72" t="str">
        <f>IF(M45="","",VLOOKUP(M45,名称!$N$4:$O$6,2,FALSE))</f>
        <v/>
      </c>
      <c r="K45" s="81"/>
      <c r="L45" s="81"/>
      <c r="M45" s="82"/>
      <c r="N45" s="78"/>
      <c r="O45" s="83">
        <f t="shared" si="0"/>
        <v>0</v>
      </c>
      <c r="P45" s="84" t="str">
        <f>IF(Q45="","",IFERROR(VLOOKUP(Q45,名称!$AA$4:$AB$570,2,FALSE),"037"))</f>
        <v/>
      </c>
      <c r="Q45" s="85"/>
      <c r="R45" s="90"/>
      <c r="S45" s="84" t="str">
        <f>IF(T45="","",IFERROR(VLOOKUP(T45,名称!$AA$4:$AB$570,2,FALSE),"037"))</f>
        <v/>
      </c>
      <c r="T45" s="85"/>
      <c r="U45" s="87"/>
      <c r="V45" s="88" t="str">
        <f>IF(W45="","",IFERROR(VLOOKUP(W45,名称!$AA$4:$AB$570,2,FALSE),"037"))</f>
        <v/>
      </c>
      <c r="W45" s="85"/>
      <c r="X45" s="87"/>
      <c r="Y45" s="88" t="str">
        <f>IF(Z45="","",IFERROR(VLOOKUP(Z45,名称!$AA$4:$AB$570,2,FALSE),"037"))</f>
        <v/>
      </c>
      <c r="Z45" s="85"/>
      <c r="AA45" s="87"/>
      <c r="AB45" s="88" t="str">
        <f>IF(AC45="","",IFERROR(VLOOKUP(AC45,名称!$AA$4:$AB$570,2,FALSE),"037"))</f>
        <v/>
      </c>
      <c r="AC45" s="85"/>
      <c r="AD45" s="87"/>
      <c r="AE45" s="88" t="str">
        <f>IF(AF45="","",IFERROR(VLOOKUP(AF45,名称!$AA$4:$AB$570,2,FALSE),"037"))</f>
        <v/>
      </c>
      <c r="AF45" s="85"/>
      <c r="AG45" s="87"/>
      <c r="AH45" s="88" t="str">
        <f>IF(AI45="","",IFERROR(VLOOKUP(AI45,名称!$AA$4:$AB$570,2,FALSE),"037"))</f>
        <v/>
      </c>
      <c r="AI45" s="85"/>
      <c r="AJ45" s="87"/>
      <c r="AK45" s="88" t="str">
        <f>IF(AL45="","",IFERROR(VLOOKUP(AL45,名称!$AA$4:$AB$570,2,FALSE),"037"))</f>
        <v/>
      </c>
      <c r="AL45" s="85"/>
      <c r="AM45" s="87"/>
      <c r="AN45" s="88" t="str">
        <f>IF(AO45="","",IFERROR(VLOOKUP(AO45,名称!$AA$4:$AB$570,2,FALSE),"037"))</f>
        <v/>
      </c>
      <c r="AO45" s="85"/>
      <c r="AP45" s="87"/>
      <c r="AQ45" s="89" t="str">
        <f>IF(AR45="","",IFERROR(VLOOKUP(AR45,名称!$AA$4:$AB$570,2,FALSE),"037"))</f>
        <v/>
      </c>
      <c r="AR45" s="85"/>
      <c r="AS45" s="87"/>
    </row>
    <row r="46" spans="1:45" ht="12.75" customHeight="1">
      <c r="A46" s="57">
        <v>36</v>
      </c>
      <c r="B46" s="11" t="str">
        <f>IF(C46="","",VLOOKUP(C46,名称!$J$3:$K$38,2,FALSE))</f>
        <v/>
      </c>
      <c r="C46" s="59"/>
      <c r="D46" s="60" t="str">
        <f>IF(E46="","",VLOOKUP(E46,名称!$AM$4:$AN$6,2,FALSE))</f>
        <v/>
      </c>
      <c r="E46" s="61"/>
      <c r="F46" s="75" t="s">
        <v>930</v>
      </c>
      <c r="G46" s="77"/>
      <c r="H46" s="62" t="str">
        <f>IF(I46="","",VLOOKUP(I46,名称!$V$4:$W$24,2,FALSE))</f>
        <v/>
      </c>
      <c r="I46" s="50"/>
      <c r="J46" s="72" t="str">
        <f>IF(M46="","",VLOOKUP(M46,名称!$N$4:$O$6,2,FALSE))</f>
        <v/>
      </c>
      <c r="K46" s="81"/>
      <c r="L46" s="81"/>
      <c r="M46" s="82"/>
      <c r="N46" s="78"/>
      <c r="O46" s="83">
        <f t="shared" si="0"/>
        <v>0</v>
      </c>
      <c r="P46" s="84" t="str">
        <f>IF(Q46="","",IFERROR(VLOOKUP(Q46,名称!$AA$4:$AB$570,2,FALSE),"037"))</f>
        <v/>
      </c>
      <c r="Q46" s="85"/>
      <c r="R46" s="90"/>
      <c r="S46" s="84" t="str">
        <f>IF(T46="","",IFERROR(VLOOKUP(T46,名称!$AA$4:$AB$570,2,FALSE),"037"))</f>
        <v/>
      </c>
      <c r="T46" s="85"/>
      <c r="U46" s="87"/>
      <c r="V46" s="88" t="str">
        <f>IF(W46="","",IFERROR(VLOOKUP(W46,名称!$AA$4:$AB$570,2,FALSE),"037"))</f>
        <v/>
      </c>
      <c r="W46" s="85"/>
      <c r="X46" s="87"/>
      <c r="Y46" s="88" t="str">
        <f>IF(Z46="","",IFERROR(VLOOKUP(Z46,名称!$AA$4:$AB$570,2,FALSE),"037"))</f>
        <v/>
      </c>
      <c r="Z46" s="85"/>
      <c r="AA46" s="87"/>
      <c r="AB46" s="88" t="str">
        <f>IF(AC46="","",IFERROR(VLOOKUP(AC46,名称!$AA$4:$AB$570,2,FALSE),"037"))</f>
        <v/>
      </c>
      <c r="AC46" s="85"/>
      <c r="AD46" s="87"/>
      <c r="AE46" s="88" t="str">
        <f>IF(AF46="","",IFERROR(VLOOKUP(AF46,名称!$AA$4:$AB$570,2,FALSE),"037"))</f>
        <v/>
      </c>
      <c r="AF46" s="85"/>
      <c r="AG46" s="87"/>
      <c r="AH46" s="88" t="str">
        <f>IF(AI46="","",IFERROR(VLOOKUP(AI46,名称!$AA$4:$AB$570,2,FALSE),"037"))</f>
        <v/>
      </c>
      <c r="AI46" s="85"/>
      <c r="AJ46" s="87"/>
      <c r="AK46" s="88" t="str">
        <f>IF(AL46="","",IFERROR(VLOOKUP(AL46,名称!$AA$4:$AB$570,2,FALSE),"037"))</f>
        <v/>
      </c>
      <c r="AL46" s="85"/>
      <c r="AM46" s="87"/>
      <c r="AN46" s="88" t="str">
        <f>IF(AO46="","",IFERROR(VLOOKUP(AO46,名称!$AA$4:$AB$570,2,FALSE),"037"))</f>
        <v/>
      </c>
      <c r="AO46" s="85"/>
      <c r="AP46" s="87"/>
      <c r="AQ46" s="89" t="str">
        <f>IF(AR46="","",IFERROR(VLOOKUP(AR46,名称!$AA$4:$AB$570,2,FALSE),"037"))</f>
        <v/>
      </c>
      <c r="AR46" s="85"/>
      <c r="AS46" s="87"/>
    </row>
    <row r="47" spans="1:45" ht="12.75" customHeight="1">
      <c r="A47" s="57">
        <v>37</v>
      </c>
      <c r="B47" s="11" t="str">
        <f>IF(C47="","",VLOOKUP(C47,名称!$J$3:$K$38,2,FALSE))</f>
        <v/>
      </c>
      <c r="C47" s="59"/>
      <c r="D47" s="60" t="str">
        <f>IF(E47="","",VLOOKUP(E47,名称!$AM$4:$AN$6,2,FALSE))</f>
        <v/>
      </c>
      <c r="E47" s="61"/>
      <c r="F47" s="75" t="s">
        <v>930</v>
      </c>
      <c r="G47" s="77"/>
      <c r="H47" s="62" t="str">
        <f>IF(I47="","",VLOOKUP(I47,名称!$V$4:$W$24,2,FALSE))</f>
        <v/>
      </c>
      <c r="I47" s="50"/>
      <c r="J47" s="72" t="str">
        <f>IF(M47="","",VLOOKUP(M47,名称!$N$4:$O$6,2,FALSE))</f>
        <v/>
      </c>
      <c r="K47" s="81"/>
      <c r="L47" s="81"/>
      <c r="M47" s="82"/>
      <c r="N47" s="78"/>
      <c r="O47" s="83">
        <f t="shared" si="0"/>
        <v>0</v>
      </c>
      <c r="P47" s="84" t="str">
        <f>IF(Q47="","",IFERROR(VLOOKUP(Q47,名称!$AA$4:$AB$570,2,FALSE),"037"))</f>
        <v/>
      </c>
      <c r="Q47" s="85"/>
      <c r="R47" s="90"/>
      <c r="S47" s="84" t="str">
        <f>IF(T47="","",IFERROR(VLOOKUP(T47,名称!$AA$4:$AB$570,2,FALSE),"037"))</f>
        <v/>
      </c>
      <c r="T47" s="85"/>
      <c r="U47" s="87"/>
      <c r="V47" s="88" t="str">
        <f>IF(W47="","",IFERROR(VLOOKUP(W47,名称!$AA$4:$AB$570,2,FALSE),"037"))</f>
        <v/>
      </c>
      <c r="W47" s="85"/>
      <c r="X47" s="87"/>
      <c r="Y47" s="88" t="str">
        <f>IF(Z47="","",IFERROR(VLOOKUP(Z47,名称!$AA$4:$AB$570,2,FALSE),"037"))</f>
        <v/>
      </c>
      <c r="Z47" s="85"/>
      <c r="AA47" s="87"/>
      <c r="AB47" s="88" t="str">
        <f>IF(AC47="","",IFERROR(VLOOKUP(AC47,名称!$AA$4:$AB$570,2,FALSE),"037"))</f>
        <v/>
      </c>
      <c r="AC47" s="85"/>
      <c r="AD47" s="87"/>
      <c r="AE47" s="88" t="str">
        <f>IF(AF47="","",IFERROR(VLOOKUP(AF47,名称!$AA$4:$AB$570,2,FALSE),"037"))</f>
        <v/>
      </c>
      <c r="AF47" s="85"/>
      <c r="AG47" s="87"/>
      <c r="AH47" s="88" t="str">
        <f>IF(AI47="","",IFERROR(VLOOKUP(AI47,名称!$AA$4:$AB$570,2,FALSE),"037"))</f>
        <v/>
      </c>
      <c r="AI47" s="85"/>
      <c r="AJ47" s="87"/>
      <c r="AK47" s="88" t="str">
        <f>IF(AL47="","",IFERROR(VLOOKUP(AL47,名称!$AA$4:$AB$570,2,FALSE),"037"))</f>
        <v/>
      </c>
      <c r="AL47" s="85"/>
      <c r="AM47" s="87"/>
      <c r="AN47" s="88" t="str">
        <f>IF(AO47="","",IFERROR(VLOOKUP(AO47,名称!$AA$4:$AB$570,2,FALSE),"037"))</f>
        <v/>
      </c>
      <c r="AO47" s="85"/>
      <c r="AP47" s="87"/>
      <c r="AQ47" s="89" t="str">
        <f>IF(AR47="","",IFERROR(VLOOKUP(AR47,名称!$AA$4:$AB$570,2,FALSE),"037"))</f>
        <v/>
      </c>
      <c r="AR47" s="85"/>
      <c r="AS47" s="87"/>
    </row>
    <row r="48" spans="1:45" ht="12.75" customHeight="1">
      <c r="A48" s="57">
        <v>38</v>
      </c>
      <c r="B48" s="11" t="str">
        <f>IF(C48="","",VLOOKUP(C48,名称!$J$3:$K$38,2,FALSE))</f>
        <v/>
      </c>
      <c r="C48" s="59"/>
      <c r="D48" s="60" t="str">
        <f>IF(E48="","",VLOOKUP(E48,名称!$AM$4:$AN$6,2,FALSE))</f>
        <v/>
      </c>
      <c r="E48" s="61"/>
      <c r="F48" s="75" t="s">
        <v>930</v>
      </c>
      <c r="G48" s="77"/>
      <c r="H48" s="62" t="str">
        <f>IF(I48="","",VLOOKUP(I48,名称!$V$4:$W$24,2,FALSE))</f>
        <v/>
      </c>
      <c r="I48" s="50"/>
      <c r="J48" s="72" t="str">
        <f>IF(M48="","",VLOOKUP(M48,名称!$N$4:$O$6,2,FALSE))</f>
        <v/>
      </c>
      <c r="K48" s="81"/>
      <c r="L48" s="81"/>
      <c r="M48" s="82"/>
      <c r="N48" s="78"/>
      <c r="O48" s="83">
        <f t="shared" si="0"/>
        <v>0</v>
      </c>
      <c r="P48" s="84" t="str">
        <f>IF(Q48="","",IFERROR(VLOOKUP(Q48,名称!$AA$4:$AB$570,2,FALSE),"037"))</f>
        <v/>
      </c>
      <c r="Q48" s="85"/>
      <c r="R48" s="90"/>
      <c r="S48" s="84" t="str">
        <f>IF(T48="","",IFERROR(VLOOKUP(T48,名称!$AA$4:$AB$570,2,FALSE),"037"))</f>
        <v/>
      </c>
      <c r="T48" s="85"/>
      <c r="U48" s="87"/>
      <c r="V48" s="88" t="str">
        <f>IF(W48="","",IFERROR(VLOOKUP(W48,名称!$AA$4:$AB$570,2,FALSE),"037"))</f>
        <v/>
      </c>
      <c r="W48" s="85"/>
      <c r="X48" s="87"/>
      <c r="Y48" s="88" t="str">
        <f>IF(Z48="","",IFERROR(VLOOKUP(Z48,名称!$AA$4:$AB$570,2,FALSE),"037"))</f>
        <v/>
      </c>
      <c r="Z48" s="85"/>
      <c r="AA48" s="87"/>
      <c r="AB48" s="88" t="str">
        <f>IF(AC48="","",IFERROR(VLOOKUP(AC48,名称!$AA$4:$AB$570,2,FALSE),"037"))</f>
        <v/>
      </c>
      <c r="AC48" s="85"/>
      <c r="AD48" s="87"/>
      <c r="AE48" s="88" t="str">
        <f>IF(AF48="","",IFERROR(VLOOKUP(AF48,名称!$AA$4:$AB$570,2,FALSE),"037"))</f>
        <v/>
      </c>
      <c r="AF48" s="85"/>
      <c r="AG48" s="87"/>
      <c r="AH48" s="88" t="str">
        <f>IF(AI48="","",IFERROR(VLOOKUP(AI48,名称!$AA$4:$AB$570,2,FALSE),"037"))</f>
        <v/>
      </c>
      <c r="AI48" s="85"/>
      <c r="AJ48" s="87"/>
      <c r="AK48" s="88" t="str">
        <f>IF(AL48="","",IFERROR(VLOOKUP(AL48,名称!$AA$4:$AB$570,2,FALSE),"037"))</f>
        <v/>
      </c>
      <c r="AL48" s="85"/>
      <c r="AM48" s="87"/>
      <c r="AN48" s="88" t="str">
        <f>IF(AO48="","",IFERROR(VLOOKUP(AO48,名称!$AA$4:$AB$570,2,FALSE),"037"))</f>
        <v/>
      </c>
      <c r="AO48" s="85"/>
      <c r="AP48" s="87"/>
      <c r="AQ48" s="89" t="str">
        <f>IF(AR48="","",IFERROR(VLOOKUP(AR48,名称!$AA$4:$AB$570,2,FALSE),"037"))</f>
        <v/>
      </c>
      <c r="AR48" s="85"/>
      <c r="AS48" s="87"/>
    </row>
    <row r="49" spans="1:45" ht="12.75" customHeight="1">
      <c r="A49" s="57">
        <v>39</v>
      </c>
      <c r="B49" s="11" t="str">
        <f>IF(C49="","",VLOOKUP(C49,名称!$J$3:$K$38,2,FALSE))</f>
        <v/>
      </c>
      <c r="C49" s="59"/>
      <c r="D49" s="60" t="str">
        <f>IF(E49="","",VLOOKUP(E49,名称!$AM$4:$AN$6,2,FALSE))</f>
        <v/>
      </c>
      <c r="E49" s="61"/>
      <c r="F49" s="75" t="s">
        <v>930</v>
      </c>
      <c r="G49" s="77"/>
      <c r="H49" s="62" t="str">
        <f>IF(I49="","",VLOOKUP(I49,名称!$V$4:$W$24,2,FALSE))</f>
        <v/>
      </c>
      <c r="I49" s="50"/>
      <c r="J49" s="72" t="str">
        <f>IF(M49="","",VLOOKUP(M49,名称!$N$4:$O$6,2,FALSE))</f>
        <v/>
      </c>
      <c r="K49" s="81"/>
      <c r="L49" s="81"/>
      <c r="M49" s="82"/>
      <c r="N49" s="78"/>
      <c r="O49" s="83">
        <f t="shared" si="0"/>
        <v>0</v>
      </c>
      <c r="P49" s="84" t="str">
        <f>IF(Q49="","",IFERROR(VLOOKUP(Q49,名称!$AA$4:$AB$570,2,FALSE),"037"))</f>
        <v/>
      </c>
      <c r="Q49" s="85"/>
      <c r="R49" s="90"/>
      <c r="S49" s="84" t="str">
        <f>IF(T49="","",IFERROR(VLOOKUP(T49,名称!$AA$4:$AB$570,2,FALSE),"037"))</f>
        <v/>
      </c>
      <c r="T49" s="85"/>
      <c r="U49" s="87"/>
      <c r="V49" s="88" t="str">
        <f>IF(W49="","",IFERROR(VLOOKUP(W49,名称!$AA$4:$AB$570,2,FALSE),"037"))</f>
        <v/>
      </c>
      <c r="W49" s="85"/>
      <c r="X49" s="87"/>
      <c r="Y49" s="88" t="str">
        <f>IF(Z49="","",IFERROR(VLOOKUP(Z49,名称!$AA$4:$AB$570,2,FALSE),"037"))</f>
        <v/>
      </c>
      <c r="Z49" s="85"/>
      <c r="AA49" s="87"/>
      <c r="AB49" s="88" t="str">
        <f>IF(AC49="","",IFERROR(VLOOKUP(AC49,名称!$AA$4:$AB$570,2,FALSE),"037"))</f>
        <v/>
      </c>
      <c r="AC49" s="85"/>
      <c r="AD49" s="87"/>
      <c r="AE49" s="88" t="str">
        <f>IF(AF49="","",IFERROR(VLOOKUP(AF49,名称!$AA$4:$AB$570,2,FALSE),"037"))</f>
        <v/>
      </c>
      <c r="AF49" s="85"/>
      <c r="AG49" s="87"/>
      <c r="AH49" s="88" t="str">
        <f>IF(AI49="","",IFERROR(VLOOKUP(AI49,名称!$AA$4:$AB$570,2,FALSE),"037"))</f>
        <v/>
      </c>
      <c r="AI49" s="85"/>
      <c r="AJ49" s="87"/>
      <c r="AK49" s="88" t="str">
        <f>IF(AL49="","",IFERROR(VLOOKUP(AL49,名称!$AA$4:$AB$570,2,FALSE),"037"))</f>
        <v/>
      </c>
      <c r="AL49" s="85"/>
      <c r="AM49" s="87"/>
      <c r="AN49" s="88" t="str">
        <f>IF(AO49="","",IFERROR(VLOOKUP(AO49,名称!$AA$4:$AB$570,2,FALSE),"037"))</f>
        <v/>
      </c>
      <c r="AO49" s="85"/>
      <c r="AP49" s="87"/>
      <c r="AQ49" s="89" t="str">
        <f>IF(AR49="","",IFERROR(VLOOKUP(AR49,名称!$AA$4:$AB$570,2,FALSE),"037"))</f>
        <v/>
      </c>
      <c r="AR49" s="85"/>
      <c r="AS49" s="87"/>
    </row>
    <row r="50" spans="1:45" ht="12.75" customHeight="1">
      <c r="A50" s="57">
        <v>40</v>
      </c>
      <c r="B50" s="11" t="str">
        <f>IF(C50="","",VLOOKUP(C50,名称!$J$3:$K$38,2,FALSE))</f>
        <v/>
      </c>
      <c r="C50" s="59"/>
      <c r="D50" s="60" t="str">
        <f>IF(E50="","",VLOOKUP(E50,名称!$AM$4:$AN$6,2,FALSE))</f>
        <v/>
      </c>
      <c r="E50" s="61"/>
      <c r="F50" s="75" t="s">
        <v>930</v>
      </c>
      <c r="G50" s="77"/>
      <c r="H50" s="62" t="str">
        <f>IF(I50="","",VLOOKUP(I50,名称!$V$4:$W$24,2,FALSE))</f>
        <v/>
      </c>
      <c r="I50" s="50"/>
      <c r="J50" s="72" t="str">
        <f>IF(M50="","",VLOOKUP(M50,名称!$N$4:$O$6,2,FALSE))</f>
        <v/>
      </c>
      <c r="K50" s="81"/>
      <c r="L50" s="81"/>
      <c r="M50" s="82"/>
      <c r="N50" s="78"/>
      <c r="O50" s="83">
        <f t="shared" si="0"/>
        <v>0</v>
      </c>
      <c r="P50" s="84" t="str">
        <f>IF(Q50="","",IFERROR(VLOOKUP(Q50,名称!$AA$4:$AB$570,2,FALSE),"037"))</f>
        <v/>
      </c>
      <c r="Q50" s="85"/>
      <c r="R50" s="90"/>
      <c r="S50" s="84" t="str">
        <f>IF(T50="","",IFERROR(VLOOKUP(T50,名称!$AA$4:$AB$570,2,FALSE),"037"))</f>
        <v/>
      </c>
      <c r="T50" s="85"/>
      <c r="U50" s="87"/>
      <c r="V50" s="88" t="str">
        <f>IF(W50="","",IFERROR(VLOOKUP(W50,名称!$AA$4:$AB$570,2,FALSE),"037"))</f>
        <v/>
      </c>
      <c r="W50" s="85"/>
      <c r="X50" s="87"/>
      <c r="Y50" s="88" t="str">
        <f>IF(Z50="","",IFERROR(VLOOKUP(Z50,名称!$AA$4:$AB$570,2,FALSE),"037"))</f>
        <v/>
      </c>
      <c r="Z50" s="85"/>
      <c r="AA50" s="87"/>
      <c r="AB50" s="88" t="str">
        <f>IF(AC50="","",IFERROR(VLOOKUP(AC50,名称!$AA$4:$AB$570,2,FALSE),"037"))</f>
        <v/>
      </c>
      <c r="AC50" s="85"/>
      <c r="AD50" s="87"/>
      <c r="AE50" s="88" t="str">
        <f>IF(AF50="","",IFERROR(VLOOKUP(AF50,名称!$AA$4:$AB$570,2,FALSE),"037"))</f>
        <v/>
      </c>
      <c r="AF50" s="85"/>
      <c r="AG50" s="87"/>
      <c r="AH50" s="88" t="str">
        <f>IF(AI50="","",IFERROR(VLOOKUP(AI50,名称!$AA$4:$AB$570,2,FALSE),"037"))</f>
        <v/>
      </c>
      <c r="AI50" s="85"/>
      <c r="AJ50" s="87"/>
      <c r="AK50" s="88" t="str">
        <f>IF(AL50="","",IFERROR(VLOOKUP(AL50,名称!$AA$4:$AB$570,2,FALSE),"037"))</f>
        <v/>
      </c>
      <c r="AL50" s="85"/>
      <c r="AM50" s="87"/>
      <c r="AN50" s="88" t="str">
        <f>IF(AO50="","",IFERROR(VLOOKUP(AO50,名称!$AA$4:$AB$570,2,FALSE),"037"))</f>
        <v/>
      </c>
      <c r="AO50" s="85"/>
      <c r="AP50" s="87"/>
      <c r="AQ50" s="89" t="str">
        <f>IF(AR50="","",IFERROR(VLOOKUP(AR50,名称!$AA$4:$AB$570,2,FALSE),"037"))</f>
        <v/>
      </c>
      <c r="AR50" s="85"/>
      <c r="AS50" s="87"/>
    </row>
    <row r="51" spans="1:45" ht="12.75" customHeight="1">
      <c r="A51" s="57">
        <v>41</v>
      </c>
      <c r="B51" s="11" t="str">
        <f>IF(C51="","",VLOOKUP(C51,名称!$J$3:$K$38,2,FALSE))</f>
        <v/>
      </c>
      <c r="C51" s="59"/>
      <c r="D51" s="60" t="str">
        <f>IF(E51="","",VLOOKUP(E51,名称!$AM$4:$AN$6,2,FALSE))</f>
        <v/>
      </c>
      <c r="E51" s="61"/>
      <c r="F51" s="75" t="s">
        <v>930</v>
      </c>
      <c r="G51" s="77"/>
      <c r="H51" s="62" t="str">
        <f>IF(I51="","",VLOOKUP(I51,名称!$V$4:$W$24,2,FALSE))</f>
        <v/>
      </c>
      <c r="I51" s="50"/>
      <c r="J51" s="72" t="str">
        <f>IF(M51="","",VLOOKUP(M51,名称!$N$4:$O$6,2,FALSE))</f>
        <v/>
      </c>
      <c r="K51" s="81"/>
      <c r="L51" s="81"/>
      <c r="M51" s="82"/>
      <c r="N51" s="78"/>
      <c r="O51" s="83">
        <f t="shared" si="0"/>
        <v>0</v>
      </c>
      <c r="P51" s="84" t="str">
        <f>IF(Q51="","",IFERROR(VLOOKUP(Q51,名称!$AA$4:$AB$570,2,FALSE),"037"))</f>
        <v/>
      </c>
      <c r="Q51" s="85"/>
      <c r="R51" s="90"/>
      <c r="S51" s="84" t="str">
        <f>IF(T51="","",IFERROR(VLOOKUP(T51,名称!$AA$4:$AB$570,2,FALSE),"037"))</f>
        <v/>
      </c>
      <c r="T51" s="85"/>
      <c r="U51" s="87"/>
      <c r="V51" s="88" t="str">
        <f>IF(W51="","",IFERROR(VLOOKUP(W51,名称!$AA$4:$AB$570,2,FALSE),"037"))</f>
        <v/>
      </c>
      <c r="W51" s="85"/>
      <c r="X51" s="87"/>
      <c r="Y51" s="88" t="str">
        <f>IF(Z51="","",IFERROR(VLOOKUP(Z51,名称!$AA$4:$AB$570,2,FALSE),"037"))</f>
        <v/>
      </c>
      <c r="Z51" s="85"/>
      <c r="AA51" s="87"/>
      <c r="AB51" s="88" t="str">
        <f>IF(AC51="","",IFERROR(VLOOKUP(AC51,名称!$AA$4:$AB$570,2,FALSE),"037"))</f>
        <v/>
      </c>
      <c r="AC51" s="85"/>
      <c r="AD51" s="87"/>
      <c r="AE51" s="88" t="str">
        <f>IF(AF51="","",IFERROR(VLOOKUP(AF51,名称!$AA$4:$AB$570,2,FALSE),"037"))</f>
        <v/>
      </c>
      <c r="AF51" s="85"/>
      <c r="AG51" s="87"/>
      <c r="AH51" s="88" t="str">
        <f>IF(AI51="","",IFERROR(VLOOKUP(AI51,名称!$AA$4:$AB$570,2,FALSE),"037"))</f>
        <v/>
      </c>
      <c r="AI51" s="85"/>
      <c r="AJ51" s="87"/>
      <c r="AK51" s="88" t="str">
        <f>IF(AL51="","",IFERROR(VLOOKUP(AL51,名称!$AA$4:$AB$570,2,FALSE),"037"))</f>
        <v/>
      </c>
      <c r="AL51" s="85"/>
      <c r="AM51" s="87"/>
      <c r="AN51" s="88" t="str">
        <f>IF(AO51="","",IFERROR(VLOOKUP(AO51,名称!$AA$4:$AB$570,2,FALSE),"037"))</f>
        <v/>
      </c>
      <c r="AO51" s="85"/>
      <c r="AP51" s="87"/>
      <c r="AQ51" s="89" t="str">
        <f>IF(AR51="","",IFERROR(VLOOKUP(AR51,名称!$AA$4:$AB$570,2,FALSE),"037"))</f>
        <v/>
      </c>
      <c r="AR51" s="85"/>
      <c r="AS51" s="87"/>
    </row>
    <row r="52" spans="1:45" ht="12.75" customHeight="1">
      <c r="A52" s="57">
        <v>42</v>
      </c>
      <c r="B52" s="11" t="str">
        <f>IF(C52="","",VLOOKUP(C52,名称!$J$3:$K$38,2,FALSE))</f>
        <v/>
      </c>
      <c r="C52" s="59"/>
      <c r="D52" s="60" t="str">
        <f>IF(E52="","",VLOOKUP(E52,名称!$AM$4:$AN$6,2,FALSE))</f>
        <v/>
      </c>
      <c r="E52" s="61"/>
      <c r="F52" s="75" t="s">
        <v>930</v>
      </c>
      <c r="G52" s="77"/>
      <c r="H52" s="62" t="str">
        <f>IF(I52="","",VLOOKUP(I52,名称!$V$4:$W$24,2,FALSE))</f>
        <v/>
      </c>
      <c r="I52" s="50"/>
      <c r="J52" s="72" t="str">
        <f>IF(M52="","",VLOOKUP(M52,名称!$N$4:$O$6,2,FALSE))</f>
        <v/>
      </c>
      <c r="K52" s="81"/>
      <c r="L52" s="81"/>
      <c r="M52" s="82"/>
      <c r="N52" s="78"/>
      <c r="O52" s="83">
        <f t="shared" si="0"/>
        <v>0</v>
      </c>
      <c r="P52" s="84" t="str">
        <f>IF(Q52="","",IFERROR(VLOOKUP(Q52,名称!$AA$4:$AB$570,2,FALSE),"037"))</f>
        <v/>
      </c>
      <c r="Q52" s="85"/>
      <c r="R52" s="90"/>
      <c r="S52" s="84" t="str">
        <f>IF(T52="","",IFERROR(VLOOKUP(T52,名称!$AA$4:$AB$570,2,FALSE),"037"))</f>
        <v/>
      </c>
      <c r="T52" s="85"/>
      <c r="U52" s="87"/>
      <c r="V52" s="88" t="str">
        <f>IF(W52="","",IFERROR(VLOOKUP(W52,名称!$AA$4:$AB$570,2,FALSE),"037"))</f>
        <v/>
      </c>
      <c r="W52" s="85"/>
      <c r="X52" s="87"/>
      <c r="Y52" s="88" t="str">
        <f>IF(Z52="","",IFERROR(VLOOKUP(Z52,名称!$AA$4:$AB$570,2,FALSE),"037"))</f>
        <v/>
      </c>
      <c r="Z52" s="85"/>
      <c r="AA52" s="87"/>
      <c r="AB52" s="88" t="str">
        <f>IF(AC52="","",IFERROR(VLOOKUP(AC52,名称!$AA$4:$AB$570,2,FALSE),"037"))</f>
        <v/>
      </c>
      <c r="AC52" s="85"/>
      <c r="AD52" s="87"/>
      <c r="AE52" s="88" t="str">
        <f>IF(AF52="","",IFERROR(VLOOKUP(AF52,名称!$AA$4:$AB$570,2,FALSE),"037"))</f>
        <v/>
      </c>
      <c r="AF52" s="85"/>
      <c r="AG52" s="87"/>
      <c r="AH52" s="88" t="str">
        <f>IF(AI52="","",IFERROR(VLOOKUP(AI52,名称!$AA$4:$AB$570,2,FALSE),"037"))</f>
        <v/>
      </c>
      <c r="AI52" s="85"/>
      <c r="AJ52" s="87"/>
      <c r="AK52" s="88" t="str">
        <f>IF(AL52="","",IFERROR(VLOOKUP(AL52,名称!$AA$4:$AB$570,2,FALSE),"037"))</f>
        <v/>
      </c>
      <c r="AL52" s="85"/>
      <c r="AM52" s="87"/>
      <c r="AN52" s="88" t="str">
        <f>IF(AO52="","",IFERROR(VLOOKUP(AO52,名称!$AA$4:$AB$570,2,FALSE),"037"))</f>
        <v/>
      </c>
      <c r="AO52" s="85"/>
      <c r="AP52" s="87"/>
      <c r="AQ52" s="89" t="str">
        <f>IF(AR52="","",IFERROR(VLOOKUP(AR52,名称!$AA$4:$AB$570,2,FALSE),"037"))</f>
        <v/>
      </c>
      <c r="AR52" s="85"/>
      <c r="AS52" s="87"/>
    </row>
    <row r="53" spans="1:45" ht="12.75" customHeight="1">
      <c r="A53" s="57">
        <v>43</v>
      </c>
      <c r="B53" s="11" t="str">
        <f>IF(C53="","",VLOOKUP(C53,名称!$J$3:$K$38,2,FALSE))</f>
        <v/>
      </c>
      <c r="C53" s="59"/>
      <c r="D53" s="60" t="str">
        <f>IF(E53="","",VLOOKUP(E53,名称!$AM$4:$AN$6,2,FALSE))</f>
        <v/>
      </c>
      <c r="E53" s="61"/>
      <c r="F53" s="75" t="s">
        <v>930</v>
      </c>
      <c r="G53" s="77"/>
      <c r="H53" s="62" t="str">
        <f>IF(I53="","",VLOOKUP(I53,名称!$V$4:$W$24,2,FALSE))</f>
        <v/>
      </c>
      <c r="I53" s="50"/>
      <c r="J53" s="72" t="str">
        <f>IF(M53="","",VLOOKUP(M53,名称!$N$4:$O$6,2,FALSE))</f>
        <v/>
      </c>
      <c r="K53" s="81"/>
      <c r="L53" s="81"/>
      <c r="M53" s="82"/>
      <c r="N53" s="78"/>
      <c r="O53" s="83">
        <f t="shared" si="0"/>
        <v>0</v>
      </c>
      <c r="P53" s="84" t="str">
        <f>IF(Q53="","",IFERROR(VLOOKUP(Q53,名称!$AA$4:$AB$570,2,FALSE),"037"))</f>
        <v/>
      </c>
      <c r="Q53" s="85"/>
      <c r="R53" s="90"/>
      <c r="S53" s="84" t="str">
        <f>IF(T53="","",IFERROR(VLOOKUP(T53,名称!$AA$4:$AB$570,2,FALSE),"037"))</f>
        <v/>
      </c>
      <c r="T53" s="85"/>
      <c r="U53" s="87"/>
      <c r="V53" s="88" t="str">
        <f>IF(W53="","",IFERROR(VLOOKUP(W53,名称!$AA$4:$AB$570,2,FALSE),"037"))</f>
        <v/>
      </c>
      <c r="W53" s="85"/>
      <c r="X53" s="87"/>
      <c r="Y53" s="88" t="str">
        <f>IF(Z53="","",IFERROR(VLOOKUP(Z53,名称!$AA$4:$AB$570,2,FALSE),"037"))</f>
        <v/>
      </c>
      <c r="Z53" s="85"/>
      <c r="AA53" s="87"/>
      <c r="AB53" s="88" t="str">
        <f>IF(AC53="","",IFERROR(VLOOKUP(AC53,名称!$AA$4:$AB$570,2,FALSE),"037"))</f>
        <v/>
      </c>
      <c r="AC53" s="85"/>
      <c r="AD53" s="87"/>
      <c r="AE53" s="88" t="str">
        <f>IF(AF53="","",IFERROR(VLOOKUP(AF53,名称!$AA$4:$AB$570,2,FALSE),"037"))</f>
        <v/>
      </c>
      <c r="AF53" s="85"/>
      <c r="AG53" s="87"/>
      <c r="AH53" s="88" t="str">
        <f>IF(AI53="","",IFERROR(VLOOKUP(AI53,名称!$AA$4:$AB$570,2,FALSE),"037"))</f>
        <v/>
      </c>
      <c r="AI53" s="85"/>
      <c r="AJ53" s="87"/>
      <c r="AK53" s="88" t="str">
        <f>IF(AL53="","",IFERROR(VLOOKUP(AL53,名称!$AA$4:$AB$570,2,FALSE),"037"))</f>
        <v/>
      </c>
      <c r="AL53" s="85"/>
      <c r="AM53" s="87"/>
      <c r="AN53" s="88" t="str">
        <f>IF(AO53="","",IFERROR(VLOOKUP(AO53,名称!$AA$4:$AB$570,2,FALSE),"037"))</f>
        <v/>
      </c>
      <c r="AO53" s="85"/>
      <c r="AP53" s="87"/>
      <c r="AQ53" s="89" t="str">
        <f>IF(AR53="","",IFERROR(VLOOKUP(AR53,名称!$AA$4:$AB$570,2,FALSE),"037"))</f>
        <v/>
      </c>
      <c r="AR53" s="85"/>
      <c r="AS53" s="87"/>
    </row>
    <row r="54" spans="1:45" ht="12.75" customHeight="1">
      <c r="A54" s="57">
        <v>44</v>
      </c>
      <c r="B54" s="11" t="str">
        <f>IF(C54="","",VLOOKUP(C54,名称!$J$3:$K$38,2,FALSE))</f>
        <v/>
      </c>
      <c r="C54" s="59"/>
      <c r="D54" s="60" t="str">
        <f>IF(E54="","",VLOOKUP(E54,名称!$AM$4:$AN$6,2,FALSE))</f>
        <v/>
      </c>
      <c r="E54" s="61"/>
      <c r="F54" s="75" t="s">
        <v>930</v>
      </c>
      <c r="G54" s="77"/>
      <c r="H54" s="62" t="str">
        <f>IF(I54="","",VLOOKUP(I54,名称!$V$4:$W$24,2,FALSE))</f>
        <v/>
      </c>
      <c r="I54" s="50"/>
      <c r="J54" s="72" t="str">
        <f>IF(M54="","",VLOOKUP(M54,名称!$N$4:$O$6,2,FALSE))</f>
        <v/>
      </c>
      <c r="K54" s="81"/>
      <c r="L54" s="81"/>
      <c r="M54" s="82"/>
      <c r="N54" s="78"/>
      <c r="O54" s="83">
        <f t="shared" si="0"/>
        <v>0</v>
      </c>
      <c r="P54" s="84" t="str">
        <f>IF(Q54="","",IFERROR(VLOOKUP(Q54,名称!$AA$4:$AB$570,2,FALSE),"037"))</f>
        <v/>
      </c>
      <c r="Q54" s="85"/>
      <c r="R54" s="90"/>
      <c r="S54" s="84" t="str">
        <f>IF(T54="","",IFERROR(VLOOKUP(T54,名称!$AA$4:$AB$570,2,FALSE),"037"))</f>
        <v/>
      </c>
      <c r="T54" s="85"/>
      <c r="U54" s="87"/>
      <c r="V54" s="88" t="str">
        <f>IF(W54="","",IFERROR(VLOOKUP(W54,名称!$AA$4:$AB$570,2,FALSE),"037"))</f>
        <v/>
      </c>
      <c r="W54" s="85"/>
      <c r="X54" s="87"/>
      <c r="Y54" s="88" t="str">
        <f>IF(Z54="","",IFERROR(VLOOKUP(Z54,名称!$AA$4:$AB$570,2,FALSE),"037"))</f>
        <v/>
      </c>
      <c r="Z54" s="85"/>
      <c r="AA54" s="87"/>
      <c r="AB54" s="88" t="str">
        <f>IF(AC54="","",IFERROR(VLOOKUP(AC54,名称!$AA$4:$AB$570,2,FALSE),"037"))</f>
        <v/>
      </c>
      <c r="AC54" s="85"/>
      <c r="AD54" s="87"/>
      <c r="AE54" s="88" t="str">
        <f>IF(AF54="","",IFERROR(VLOOKUP(AF54,名称!$AA$4:$AB$570,2,FALSE),"037"))</f>
        <v/>
      </c>
      <c r="AF54" s="85"/>
      <c r="AG54" s="87"/>
      <c r="AH54" s="88" t="str">
        <f>IF(AI54="","",IFERROR(VLOOKUP(AI54,名称!$AA$4:$AB$570,2,FALSE),"037"))</f>
        <v/>
      </c>
      <c r="AI54" s="85"/>
      <c r="AJ54" s="87"/>
      <c r="AK54" s="88" t="str">
        <f>IF(AL54="","",IFERROR(VLOOKUP(AL54,名称!$AA$4:$AB$570,2,FALSE),"037"))</f>
        <v/>
      </c>
      <c r="AL54" s="85"/>
      <c r="AM54" s="87"/>
      <c r="AN54" s="88" t="str">
        <f>IF(AO54="","",IFERROR(VLOOKUP(AO54,名称!$AA$4:$AB$570,2,FALSE),"037"))</f>
        <v/>
      </c>
      <c r="AO54" s="85"/>
      <c r="AP54" s="87"/>
      <c r="AQ54" s="89" t="str">
        <f>IF(AR54="","",IFERROR(VLOOKUP(AR54,名称!$AA$4:$AB$570,2,FALSE),"037"))</f>
        <v/>
      </c>
      <c r="AR54" s="85"/>
      <c r="AS54" s="87"/>
    </row>
    <row r="55" spans="1:45" ht="12.75" customHeight="1">
      <c r="A55" s="57">
        <v>45</v>
      </c>
      <c r="B55" s="11" t="str">
        <f>IF(C55="","",VLOOKUP(C55,名称!$J$3:$K$38,2,FALSE))</f>
        <v/>
      </c>
      <c r="C55" s="59"/>
      <c r="D55" s="60" t="str">
        <f>IF(E55="","",VLOOKUP(E55,名称!$AM$4:$AN$6,2,FALSE))</f>
        <v/>
      </c>
      <c r="E55" s="61"/>
      <c r="F55" s="75" t="s">
        <v>930</v>
      </c>
      <c r="G55" s="77"/>
      <c r="H55" s="62" t="str">
        <f>IF(I55="","",VLOOKUP(I55,名称!$V$4:$W$24,2,FALSE))</f>
        <v/>
      </c>
      <c r="I55" s="50"/>
      <c r="J55" s="72" t="str">
        <f>IF(M55="","",VLOOKUP(M55,名称!$N$4:$O$6,2,FALSE))</f>
        <v/>
      </c>
      <c r="K55" s="81"/>
      <c r="L55" s="81"/>
      <c r="M55" s="82"/>
      <c r="N55" s="78"/>
      <c r="O55" s="83">
        <f t="shared" si="0"/>
        <v>0</v>
      </c>
      <c r="P55" s="84" t="str">
        <f>IF(Q55="","",IFERROR(VLOOKUP(Q55,名称!$AA$4:$AB$570,2,FALSE),"037"))</f>
        <v/>
      </c>
      <c r="Q55" s="85"/>
      <c r="R55" s="90"/>
      <c r="S55" s="84" t="str">
        <f>IF(T55="","",IFERROR(VLOOKUP(T55,名称!$AA$4:$AB$570,2,FALSE),"037"))</f>
        <v/>
      </c>
      <c r="T55" s="85"/>
      <c r="U55" s="87"/>
      <c r="V55" s="88" t="str">
        <f>IF(W55="","",IFERROR(VLOOKUP(W55,名称!$AA$4:$AB$570,2,FALSE),"037"))</f>
        <v/>
      </c>
      <c r="W55" s="85"/>
      <c r="X55" s="87"/>
      <c r="Y55" s="88" t="str">
        <f>IF(Z55="","",IFERROR(VLOOKUP(Z55,名称!$AA$4:$AB$570,2,FALSE),"037"))</f>
        <v/>
      </c>
      <c r="Z55" s="85"/>
      <c r="AA55" s="87"/>
      <c r="AB55" s="88" t="str">
        <f>IF(AC55="","",IFERROR(VLOOKUP(AC55,名称!$AA$4:$AB$570,2,FALSE),"037"))</f>
        <v/>
      </c>
      <c r="AC55" s="85"/>
      <c r="AD55" s="87"/>
      <c r="AE55" s="88" t="str">
        <f>IF(AF55="","",IFERROR(VLOOKUP(AF55,名称!$AA$4:$AB$570,2,FALSE),"037"))</f>
        <v/>
      </c>
      <c r="AF55" s="85"/>
      <c r="AG55" s="87"/>
      <c r="AH55" s="88" t="str">
        <f>IF(AI55="","",IFERROR(VLOOKUP(AI55,名称!$AA$4:$AB$570,2,FALSE),"037"))</f>
        <v/>
      </c>
      <c r="AI55" s="85"/>
      <c r="AJ55" s="87"/>
      <c r="AK55" s="88" t="str">
        <f>IF(AL55="","",IFERROR(VLOOKUP(AL55,名称!$AA$4:$AB$570,2,FALSE),"037"))</f>
        <v/>
      </c>
      <c r="AL55" s="85"/>
      <c r="AM55" s="87"/>
      <c r="AN55" s="88" t="str">
        <f>IF(AO55="","",IFERROR(VLOOKUP(AO55,名称!$AA$4:$AB$570,2,FALSE),"037"))</f>
        <v/>
      </c>
      <c r="AO55" s="85"/>
      <c r="AP55" s="87"/>
      <c r="AQ55" s="89" t="str">
        <f>IF(AR55="","",IFERROR(VLOOKUP(AR55,名称!$AA$4:$AB$570,2,FALSE),"037"))</f>
        <v/>
      </c>
      <c r="AR55" s="85"/>
      <c r="AS55" s="87"/>
    </row>
    <row r="56" spans="1:45" ht="12.75" customHeight="1">
      <c r="A56" s="57">
        <v>46</v>
      </c>
      <c r="B56" s="11" t="str">
        <f>IF(C56="","",VLOOKUP(C56,名称!$J$3:$K$38,2,FALSE))</f>
        <v/>
      </c>
      <c r="C56" s="59"/>
      <c r="D56" s="60" t="str">
        <f>IF(E56="","",VLOOKUP(E56,名称!$AM$4:$AN$6,2,FALSE))</f>
        <v/>
      </c>
      <c r="E56" s="61"/>
      <c r="F56" s="75" t="s">
        <v>930</v>
      </c>
      <c r="G56" s="77"/>
      <c r="H56" s="62" t="str">
        <f>IF(I56="","",VLOOKUP(I56,名称!$V$4:$W$24,2,FALSE))</f>
        <v/>
      </c>
      <c r="I56" s="50"/>
      <c r="J56" s="72" t="str">
        <f>IF(M56="","",VLOOKUP(M56,名称!$N$4:$O$6,2,FALSE))</f>
        <v/>
      </c>
      <c r="K56" s="81"/>
      <c r="L56" s="81"/>
      <c r="M56" s="82"/>
      <c r="N56" s="78"/>
      <c r="O56" s="83">
        <f t="shared" si="0"/>
        <v>0</v>
      </c>
      <c r="P56" s="84" t="str">
        <f>IF(Q56="","",IFERROR(VLOOKUP(Q56,名称!$AA$4:$AB$570,2,FALSE),"037"))</f>
        <v/>
      </c>
      <c r="Q56" s="85"/>
      <c r="R56" s="90"/>
      <c r="S56" s="84" t="str">
        <f>IF(T56="","",IFERROR(VLOOKUP(T56,名称!$AA$4:$AB$570,2,FALSE),"037"))</f>
        <v/>
      </c>
      <c r="T56" s="85"/>
      <c r="U56" s="87"/>
      <c r="V56" s="88" t="str">
        <f>IF(W56="","",IFERROR(VLOOKUP(W56,名称!$AA$4:$AB$570,2,FALSE),"037"))</f>
        <v/>
      </c>
      <c r="W56" s="85"/>
      <c r="X56" s="87"/>
      <c r="Y56" s="88" t="str">
        <f>IF(Z56="","",IFERROR(VLOOKUP(Z56,名称!$AA$4:$AB$570,2,FALSE),"037"))</f>
        <v/>
      </c>
      <c r="Z56" s="85"/>
      <c r="AA56" s="87"/>
      <c r="AB56" s="88" t="str">
        <f>IF(AC56="","",IFERROR(VLOOKUP(AC56,名称!$AA$4:$AB$570,2,FALSE),"037"))</f>
        <v/>
      </c>
      <c r="AC56" s="85"/>
      <c r="AD56" s="87"/>
      <c r="AE56" s="88" t="str">
        <f>IF(AF56="","",IFERROR(VLOOKUP(AF56,名称!$AA$4:$AB$570,2,FALSE),"037"))</f>
        <v/>
      </c>
      <c r="AF56" s="85"/>
      <c r="AG56" s="87"/>
      <c r="AH56" s="88" t="str">
        <f>IF(AI56="","",IFERROR(VLOOKUP(AI56,名称!$AA$4:$AB$570,2,FALSE),"037"))</f>
        <v/>
      </c>
      <c r="AI56" s="85"/>
      <c r="AJ56" s="87"/>
      <c r="AK56" s="88" t="str">
        <f>IF(AL56="","",IFERROR(VLOOKUP(AL56,名称!$AA$4:$AB$570,2,FALSE),"037"))</f>
        <v/>
      </c>
      <c r="AL56" s="85"/>
      <c r="AM56" s="87"/>
      <c r="AN56" s="88" t="str">
        <f>IF(AO56="","",IFERROR(VLOOKUP(AO56,名称!$AA$4:$AB$570,2,FALSE),"037"))</f>
        <v/>
      </c>
      <c r="AO56" s="85"/>
      <c r="AP56" s="87"/>
      <c r="AQ56" s="89" t="str">
        <f>IF(AR56="","",IFERROR(VLOOKUP(AR56,名称!$AA$4:$AB$570,2,FALSE),"037"))</f>
        <v/>
      </c>
      <c r="AR56" s="85"/>
      <c r="AS56" s="87"/>
    </row>
    <row r="57" spans="1:45" ht="12.75" customHeight="1">
      <c r="A57" s="57">
        <v>47</v>
      </c>
      <c r="B57" s="11" t="str">
        <f>IF(C57="","",VLOOKUP(C57,名称!$J$3:$K$38,2,FALSE))</f>
        <v/>
      </c>
      <c r="C57" s="59"/>
      <c r="D57" s="60" t="str">
        <f>IF(E57="","",VLOOKUP(E57,名称!$AM$4:$AN$6,2,FALSE))</f>
        <v/>
      </c>
      <c r="E57" s="61"/>
      <c r="F57" s="75" t="s">
        <v>930</v>
      </c>
      <c r="G57" s="77"/>
      <c r="H57" s="62" t="str">
        <f>IF(I57="","",VLOOKUP(I57,名称!$V$4:$W$24,2,FALSE))</f>
        <v/>
      </c>
      <c r="I57" s="50"/>
      <c r="J57" s="72" t="str">
        <f>IF(M57="","",VLOOKUP(M57,名称!$N$4:$O$6,2,FALSE))</f>
        <v/>
      </c>
      <c r="K57" s="81"/>
      <c r="L57" s="81"/>
      <c r="M57" s="82"/>
      <c r="N57" s="78"/>
      <c r="O57" s="83">
        <f t="shared" si="0"/>
        <v>0</v>
      </c>
      <c r="P57" s="84" t="str">
        <f>IF(Q57="","",IFERROR(VLOOKUP(Q57,名称!$AA$4:$AB$570,2,FALSE),"037"))</f>
        <v/>
      </c>
      <c r="Q57" s="85"/>
      <c r="R57" s="90"/>
      <c r="S57" s="84" t="str">
        <f>IF(T57="","",IFERROR(VLOOKUP(T57,名称!$AA$4:$AB$570,2,FALSE),"037"))</f>
        <v/>
      </c>
      <c r="T57" s="85"/>
      <c r="U57" s="87"/>
      <c r="V57" s="88" t="str">
        <f>IF(W57="","",IFERROR(VLOOKUP(W57,名称!$AA$4:$AB$570,2,FALSE),"037"))</f>
        <v/>
      </c>
      <c r="W57" s="85"/>
      <c r="X57" s="87"/>
      <c r="Y57" s="88" t="str">
        <f>IF(Z57="","",IFERROR(VLOOKUP(Z57,名称!$AA$4:$AB$570,2,FALSE),"037"))</f>
        <v/>
      </c>
      <c r="Z57" s="85"/>
      <c r="AA57" s="87"/>
      <c r="AB57" s="88" t="str">
        <f>IF(AC57="","",IFERROR(VLOOKUP(AC57,名称!$AA$4:$AB$570,2,FALSE),"037"))</f>
        <v/>
      </c>
      <c r="AC57" s="85"/>
      <c r="AD57" s="87"/>
      <c r="AE57" s="88" t="str">
        <f>IF(AF57="","",IFERROR(VLOOKUP(AF57,名称!$AA$4:$AB$570,2,FALSE),"037"))</f>
        <v/>
      </c>
      <c r="AF57" s="85"/>
      <c r="AG57" s="87"/>
      <c r="AH57" s="88" t="str">
        <f>IF(AI57="","",IFERROR(VLOOKUP(AI57,名称!$AA$4:$AB$570,2,FALSE),"037"))</f>
        <v/>
      </c>
      <c r="AI57" s="85"/>
      <c r="AJ57" s="87"/>
      <c r="AK57" s="88" t="str">
        <f>IF(AL57="","",IFERROR(VLOOKUP(AL57,名称!$AA$4:$AB$570,2,FALSE),"037"))</f>
        <v/>
      </c>
      <c r="AL57" s="85"/>
      <c r="AM57" s="87"/>
      <c r="AN57" s="88" t="str">
        <f>IF(AO57="","",IFERROR(VLOOKUP(AO57,名称!$AA$4:$AB$570,2,FALSE),"037"))</f>
        <v/>
      </c>
      <c r="AO57" s="85"/>
      <c r="AP57" s="87"/>
      <c r="AQ57" s="89" t="str">
        <f>IF(AR57="","",IFERROR(VLOOKUP(AR57,名称!$AA$4:$AB$570,2,FALSE),"037"))</f>
        <v/>
      </c>
      <c r="AR57" s="85"/>
      <c r="AS57" s="87"/>
    </row>
    <row r="58" spans="1:45" ht="12.75" customHeight="1">
      <c r="A58" s="57">
        <v>48</v>
      </c>
      <c r="B58" s="11" t="str">
        <f>IF(C58="","",VLOOKUP(C58,名称!$J$3:$K$38,2,FALSE))</f>
        <v/>
      </c>
      <c r="C58" s="59"/>
      <c r="D58" s="60" t="str">
        <f>IF(E58="","",VLOOKUP(E58,名称!$AM$4:$AN$6,2,FALSE))</f>
        <v/>
      </c>
      <c r="E58" s="61"/>
      <c r="F58" s="75" t="s">
        <v>930</v>
      </c>
      <c r="G58" s="77"/>
      <c r="H58" s="62" t="str">
        <f>IF(I58="","",VLOOKUP(I58,名称!$V$4:$W$24,2,FALSE))</f>
        <v/>
      </c>
      <c r="I58" s="50"/>
      <c r="J58" s="72" t="str">
        <f>IF(M58="","",VLOOKUP(M58,名称!$N$4:$O$6,2,FALSE))</f>
        <v/>
      </c>
      <c r="K58" s="81"/>
      <c r="L58" s="81"/>
      <c r="M58" s="82"/>
      <c r="N58" s="78"/>
      <c r="O58" s="83">
        <f t="shared" si="0"/>
        <v>0</v>
      </c>
      <c r="P58" s="84" t="str">
        <f>IF(Q58="","",IFERROR(VLOOKUP(Q58,名称!$AA$4:$AB$570,2,FALSE),"037"))</f>
        <v/>
      </c>
      <c r="Q58" s="85"/>
      <c r="R58" s="90"/>
      <c r="S58" s="84" t="str">
        <f>IF(T58="","",IFERROR(VLOOKUP(T58,名称!$AA$4:$AB$570,2,FALSE),"037"))</f>
        <v/>
      </c>
      <c r="T58" s="85"/>
      <c r="U58" s="87"/>
      <c r="V58" s="88" t="str">
        <f>IF(W58="","",IFERROR(VLOOKUP(W58,名称!$AA$4:$AB$570,2,FALSE),"037"))</f>
        <v/>
      </c>
      <c r="W58" s="85"/>
      <c r="X58" s="87"/>
      <c r="Y58" s="88" t="str">
        <f>IF(Z58="","",IFERROR(VLOOKUP(Z58,名称!$AA$4:$AB$570,2,FALSE),"037"))</f>
        <v/>
      </c>
      <c r="Z58" s="85"/>
      <c r="AA58" s="87"/>
      <c r="AB58" s="88" t="str">
        <f>IF(AC58="","",IFERROR(VLOOKUP(AC58,名称!$AA$4:$AB$570,2,FALSE),"037"))</f>
        <v/>
      </c>
      <c r="AC58" s="85"/>
      <c r="AD58" s="87"/>
      <c r="AE58" s="88" t="str">
        <f>IF(AF58="","",IFERROR(VLOOKUP(AF58,名称!$AA$4:$AB$570,2,FALSE),"037"))</f>
        <v/>
      </c>
      <c r="AF58" s="85"/>
      <c r="AG58" s="87"/>
      <c r="AH58" s="88" t="str">
        <f>IF(AI58="","",IFERROR(VLOOKUP(AI58,名称!$AA$4:$AB$570,2,FALSE),"037"))</f>
        <v/>
      </c>
      <c r="AI58" s="85"/>
      <c r="AJ58" s="87"/>
      <c r="AK58" s="88" t="str">
        <f>IF(AL58="","",IFERROR(VLOOKUP(AL58,名称!$AA$4:$AB$570,2,FALSE),"037"))</f>
        <v/>
      </c>
      <c r="AL58" s="85"/>
      <c r="AM58" s="87"/>
      <c r="AN58" s="88" t="str">
        <f>IF(AO58="","",IFERROR(VLOOKUP(AO58,名称!$AA$4:$AB$570,2,FALSE),"037"))</f>
        <v/>
      </c>
      <c r="AO58" s="85"/>
      <c r="AP58" s="87"/>
      <c r="AQ58" s="89" t="str">
        <f>IF(AR58="","",IFERROR(VLOOKUP(AR58,名称!$AA$4:$AB$570,2,FALSE),"037"))</f>
        <v/>
      </c>
      <c r="AR58" s="85"/>
      <c r="AS58" s="87"/>
    </row>
    <row r="59" spans="1:45" ht="12.75" customHeight="1">
      <c r="A59" s="57">
        <v>49</v>
      </c>
      <c r="B59" s="11" t="str">
        <f>IF(C59="","",VLOOKUP(C59,名称!$J$3:$K$38,2,FALSE))</f>
        <v/>
      </c>
      <c r="C59" s="59"/>
      <c r="D59" s="60" t="str">
        <f>IF(E59="","",VLOOKUP(E59,名称!$AM$4:$AN$6,2,FALSE))</f>
        <v/>
      </c>
      <c r="E59" s="61"/>
      <c r="F59" s="75" t="s">
        <v>930</v>
      </c>
      <c r="G59" s="77"/>
      <c r="H59" s="62" t="str">
        <f>IF(I59="","",VLOOKUP(I59,名称!$V$4:$W$24,2,FALSE))</f>
        <v/>
      </c>
      <c r="I59" s="50"/>
      <c r="J59" s="72" t="str">
        <f>IF(M59="","",VLOOKUP(M59,名称!$N$4:$O$6,2,FALSE))</f>
        <v/>
      </c>
      <c r="K59" s="81"/>
      <c r="L59" s="81"/>
      <c r="M59" s="82"/>
      <c r="N59" s="78"/>
      <c r="O59" s="83">
        <f t="shared" si="0"/>
        <v>0</v>
      </c>
      <c r="P59" s="84" t="str">
        <f>IF(Q59="","",IFERROR(VLOOKUP(Q59,名称!$AA$4:$AB$570,2,FALSE),"037"))</f>
        <v/>
      </c>
      <c r="Q59" s="85"/>
      <c r="R59" s="90"/>
      <c r="S59" s="84" t="str">
        <f>IF(T59="","",IFERROR(VLOOKUP(T59,名称!$AA$4:$AB$570,2,FALSE),"037"))</f>
        <v/>
      </c>
      <c r="T59" s="85"/>
      <c r="U59" s="87"/>
      <c r="V59" s="88" t="str">
        <f>IF(W59="","",IFERROR(VLOOKUP(W59,名称!$AA$4:$AB$570,2,FALSE),"037"))</f>
        <v/>
      </c>
      <c r="W59" s="85"/>
      <c r="X59" s="87"/>
      <c r="Y59" s="88" t="str">
        <f>IF(Z59="","",IFERROR(VLOOKUP(Z59,名称!$AA$4:$AB$570,2,FALSE),"037"))</f>
        <v/>
      </c>
      <c r="Z59" s="85"/>
      <c r="AA59" s="87"/>
      <c r="AB59" s="88" t="str">
        <f>IF(AC59="","",IFERROR(VLOOKUP(AC59,名称!$AA$4:$AB$570,2,FALSE),"037"))</f>
        <v/>
      </c>
      <c r="AC59" s="85"/>
      <c r="AD59" s="87"/>
      <c r="AE59" s="88" t="str">
        <f>IF(AF59="","",IFERROR(VLOOKUP(AF59,名称!$AA$4:$AB$570,2,FALSE),"037"))</f>
        <v/>
      </c>
      <c r="AF59" s="85"/>
      <c r="AG59" s="87"/>
      <c r="AH59" s="88" t="str">
        <f>IF(AI59="","",IFERROR(VLOOKUP(AI59,名称!$AA$4:$AB$570,2,FALSE),"037"))</f>
        <v/>
      </c>
      <c r="AI59" s="85"/>
      <c r="AJ59" s="87"/>
      <c r="AK59" s="88" t="str">
        <f>IF(AL59="","",IFERROR(VLOOKUP(AL59,名称!$AA$4:$AB$570,2,FALSE),"037"))</f>
        <v/>
      </c>
      <c r="AL59" s="85"/>
      <c r="AM59" s="87"/>
      <c r="AN59" s="88" t="str">
        <f>IF(AO59="","",IFERROR(VLOOKUP(AO59,名称!$AA$4:$AB$570,2,FALSE),"037"))</f>
        <v/>
      </c>
      <c r="AO59" s="85"/>
      <c r="AP59" s="87"/>
      <c r="AQ59" s="89" t="str">
        <f>IF(AR59="","",IFERROR(VLOOKUP(AR59,名称!$AA$4:$AB$570,2,FALSE),"037"))</f>
        <v/>
      </c>
      <c r="AR59" s="85"/>
      <c r="AS59" s="87"/>
    </row>
    <row r="60" spans="1:45" ht="12.75" customHeight="1">
      <c r="A60" s="57">
        <v>50</v>
      </c>
      <c r="B60" s="11" t="str">
        <f>IF(C60="","",VLOOKUP(C60,名称!$J$3:$K$38,2,FALSE))</f>
        <v/>
      </c>
      <c r="C60" s="59"/>
      <c r="D60" s="60" t="str">
        <f>IF(E60="","",VLOOKUP(E60,名称!$AM$4:$AN$6,2,FALSE))</f>
        <v/>
      </c>
      <c r="E60" s="61"/>
      <c r="F60" s="75" t="s">
        <v>930</v>
      </c>
      <c r="G60" s="77"/>
      <c r="H60" s="62" t="str">
        <f>IF(I60="","",VLOOKUP(I60,名称!$V$4:$W$24,2,FALSE))</f>
        <v/>
      </c>
      <c r="I60" s="50"/>
      <c r="J60" s="72" t="str">
        <f>IF(M60="","",VLOOKUP(M60,名称!$N$4:$O$6,2,FALSE))</f>
        <v/>
      </c>
      <c r="K60" s="81"/>
      <c r="L60" s="81"/>
      <c r="M60" s="82"/>
      <c r="N60" s="78"/>
      <c r="O60" s="83">
        <f t="shared" si="0"/>
        <v>0</v>
      </c>
      <c r="P60" s="84" t="str">
        <f>IF(Q60="","",IFERROR(VLOOKUP(Q60,名称!$AA$4:$AB$570,2,FALSE),"037"))</f>
        <v/>
      </c>
      <c r="Q60" s="85"/>
      <c r="R60" s="90"/>
      <c r="S60" s="84" t="str">
        <f>IF(T60="","",IFERROR(VLOOKUP(T60,名称!$AA$4:$AB$570,2,FALSE),"037"))</f>
        <v/>
      </c>
      <c r="T60" s="85"/>
      <c r="U60" s="87"/>
      <c r="V60" s="88" t="str">
        <f>IF(W60="","",IFERROR(VLOOKUP(W60,名称!$AA$4:$AB$570,2,FALSE),"037"))</f>
        <v/>
      </c>
      <c r="W60" s="85"/>
      <c r="X60" s="87"/>
      <c r="Y60" s="88" t="str">
        <f>IF(Z60="","",IFERROR(VLOOKUP(Z60,名称!$AA$4:$AB$570,2,FALSE),"037"))</f>
        <v/>
      </c>
      <c r="Z60" s="85"/>
      <c r="AA60" s="87"/>
      <c r="AB60" s="88" t="str">
        <f>IF(AC60="","",IFERROR(VLOOKUP(AC60,名称!$AA$4:$AB$570,2,FALSE),"037"))</f>
        <v/>
      </c>
      <c r="AC60" s="85"/>
      <c r="AD60" s="87"/>
      <c r="AE60" s="88" t="str">
        <f>IF(AF60="","",IFERROR(VLOOKUP(AF60,名称!$AA$4:$AB$570,2,FALSE),"037"))</f>
        <v/>
      </c>
      <c r="AF60" s="85"/>
      <c r="AG60" s="87"/>
      <c r="AH60" s="88" t="str">
        <f>IF(AI60="","",IFERROR(VLOOKUP(AI60,名称!$AA$4:$AB$570,2,FALSE),"037"))</f>
        <v/>
      </c>
      <c r="AI60" s="85"/>
      <c r="AJ60" s="87"/>
      <c r="AK60" s="88" t="str">
        <f>IF(AL60="","",IFERROR(VLOOKUP(AL60,名称!$AA$4:$AB$570,2,FALSE),"037"))</f>
        <v/>
      </c>
      <c r="AL60" s="85"/>
      <c r="AM60" s="87"/>
      <c r="AN60" s="88" t="str">
        <f>IF(AO60="","",IFERROR(VLOOKUP(AO60,名称!$AA$4:$AB$570,2,FALSE),"037"))</f>
        <v/>
      </c>
      <c r="AO60" s="85"/>
      <c r="AP60" s="87"/>
      <c r="AQ60" s="89" t="str">
        <f>IF(AR60="","",IFERROR(VLOOKUP(AR60,名称!$AA$4:$AB$570,2,FALSE),"037"))</f>
        <v/>
      </c>
      <c r="AR60" s="85"/>
      <c r="AS60" s="87"/>
    </row>
    <row r="61" spans="1:45" ht="12.75" customHeight="1">
      <c r="A61" s="57">
        <v>51</v>
      </c>
      <c r="B61" s="11" t="str">
        <f>IF(C61="","",VLOOKUP(C61,名称!$J$3:$K$38,2,FALSE))</f>
        <v/>
      </c>
      <c r="C61" s="59"/>
      <c r="D61" s="60" t="str">
        <f>IF(E61="","",VLOOKUP(E61,名称!$AM$4:$AN$6,2,FALSE))</f>
        <v/>
      </c>
      <c r="E61" s="61"/>
      <c r="F61" s="75" t="s">
        <v>930</v>
      </c>
      <c r="G61" s="77"/>
      <c r="H61" s="62" t="str">
        <f>IF(I61="","",VLOOKUP(I61,名称!$V$4:$W$24,2,FALSE))</f>
        <v/>
      </c>
      <c r="I61" s="50"/>
      <c r="J61" s="72" t="str">
        <f>IF(M61="","",VLOOKUP(M61,名称!$N$4:$O$6,2,FALSE))</f>
        <v/>
      </c>
      <c r="K61" s="81"/>
      <c r="L61" s="81"/>
      <c r="M61" s="82"/>
      <c r="N61" s="78"/>
      <c r="O61" s="83">
        <f t="shared" si="0"/>
        <v>0</v>
      </c>
      <c r="P61" s="84" t="str">
        <f>IF(Q61="","",IFERROR(VLOOKUP(Q61,名称!$AA$4:$AB$570,2,FALSE),"037"))</f>
        <v/>
      </c>
      <c r="Q61" s="85"/>
      <c r="R61" s="90"/>
      <c r="S61" s="84" t="str">
        <f>IF(T61="","",IFERROR(VLOOKUP(T61,名称!$AA$4:$AB$570,2,FALSE),"037"))</f>
        <v/>
      </c>
      <c r="T61" s="85"/>
      <c r="U61" s="87"/>
      <c r="V61" s="88" t="str">
        <f>IF(W61="","",IFERROR(VLOOKUP(W61,名称!$AA$4:$AB$570,2,FALSE),"037"))</f>
        <v/>
      </c>
      <c r="W61" s="85"/>
      <c r="X61" s="87"/>
      <c r="Y61" s="88" t="str">
        <f>IF(Z61="","",IFERROR(VLOOKUP(Z61,名称!$AA$4:$AB$570,2,FALSE),"037"))</f>
        <v/>
      </c>
      <c r="Z61" s="85"/>
      <c r="AA61" s="87"/>
      <c r="AB61" s="88" t="str">
        <f>IF(AC61="","",IFERROR(VLOOKUP(AC61,名称!$AA$4:$AB$570,2,FALSE),"037"))</f>
        <v/>
      </c>
      <c r="AC61" s="85"/>
      <c r="AD61" s="87"/>
      <c r="AE61" s="88" t="str">
        <f>IF(AF61="","",IFERROR(VLOOKUP(AF61,名称!$AA$4:$AB$570,2,FALSE),"037"))</f>
        <v/>
      </c>
      <c r="AF61" s="85"/>
      <c r="AG61" s="87"/>
      <c r="AH61" s="88" t="str">
        <f>IF(AI61="","",IFERROR(VLOOKUP(AI61,名称!$AA$4:$AB$570,2,FALSE),"037"))</f>
        <v/>
      </c>
      <c r="AI61" s="85"/>
      <c r="AJ61" s="87"/>
      <c r="AK61" s="88" t="str">
        <f>IF(AL61="","",IFERROR(VLOOKUP(AL61,名称!$AA$4:$AB$570,2,FALSE),"037"))</f>
        <v/>
      </c>
      <c r="AL61" s="85"/>
      <c r="AM61" s="87"/>
      <c r="AN61" s="88" t="str">
        <f>IF(AO61="","",IFERROR(VLOOKUP(AO61,名称!$AA$4:$AB$570,2,FALSE),"037"))</f>
        <v/>
      </c>
      <c r="AO61" s="85"/>
      <c r="AP61" s="87"/>
      <c r="AQ61" s="89" t="str">
        <f>IF(AR61="","",IFERROR(VLOOKUP(AR61,名称!$AA$4:$AB$570,2,FALSE),"037"))</f>
        <v/>
      </c>
      <c r="AR61" s="85"/>
      <c r="AS61" s="87"/>
    </row>
    <row r="62" spans="1:45" ht="12.75" customHeight="1">
      <c r="A62" s="57">
        <v>52</v>
      </c>
      <c r="B62" s="11" t="str">
        <f>IF(C62="","",VLOOKUP(C62,名称!$J$3:$K$38,2,FALSE))</f>
        <v/>
      </c>
      <c r="C62" s="59"/>
      <c r="D62" s="60" t="str">
        <f>IF(E62="","",VLOOKUP(E62,名称!$AM$4:$AN$6,2,FALSE))</f>
        <v/>
      </c>
      <c r="E62" s="61"/>
      <c r="F62" s="75" t="s">
        <v>930</v>
      </c>
      <c r="G62" s="77"/>
      <c r="H62" s="62" t="str">
        <f>IF(I62="","",VLOOKUP(I62,名称!$V$4:$W$24,2,FALSE))</f>
        <v/>
      </c>
      <c r="I62" s="50"/>
      <c r="J62" s="72" t="str">
        <f>IF(M62="","",VLOOKUP(M62,名称!$N$4:$O$6,2,FALSE))</f>
        <v/>
      </c>
      <c r="K62" s="81"/>
      <c r="L62" s="81"/>
      <c r="M62" s="82"/>
      <c r="N62" s="78"/>
      <c r="O62" s="83">
        <f t="shared" si="0"/>
        <v>0</v>
      </c>
      <c r="P62" s="84" t="str">
        <f>IF(Q62="","",IFERROR(VLOOKUP(Q62,名称!$AA$4:$AB$570,2,FALSE),"037"))</f>
        <v/>
      </c>
      <c r="Q62" s="85"/>
      <c r="R62" s="90"/>
      <c r="S62" s="84" t="str">
        <f>IF(T62="","",IFERROR(VLOOKUP(T62,名称!$AA$4:$AB$570,2,FALSE),"037"))</f>
        <v/>
      </c>
      <c r="T62" s="85"/>
      <c r="U62" s="87"/>
      <c r="V62" s="88" t="str">
        <f>IF(W62="","",IFERROR(VLOOKUP(W62,名称!$AA$4:$AB$570,2,FALSE),"037"))</f>
        <v/>
      </c>
      <c r="W62" s="85"/>
      <c r="X62" s="87"/>
      <c r="Y62" s="88" t="str">
        <f>IF(Z62="","",IFERROR(VLOOKUP(Z62,名称!$AA$4:$AB$570,2,FALSE),"037"))</f>
        <v/>
      </c>
      <c r="Z62" s="85"/>
      <c r="AA62" s="87"/>
      <c r="AB62" s="88" t="str">
        <f>IF(AC62="","",IFERROR(VLOOKUP(AC62,名称!$AA$4:$AB$570,2,FALSE),"037"))</f>
        <v/>
      </c>
      <c r="AC62" s="85"/>
      <c r="AD62" s="87"/>
      <c r="AE62" s="88" t="str">
        <f>IF(AF62="","",IFERROR(VLOOKUP(AF62,名称!$AA$4:$AB$570,2,FALSE),"037"))</f>
        <v/>
      </c>
      <c r="AF62" s="85"/>
      <c r="AG62" s="87"/>
      <c r="AH62" s="88" t="str">
        <f>IF(AI62="","",IFERROR(VLOOKUP(AI62,名称!$AA$4:$AB$570,2,FALSE),"037"))</f>
        <v/>
      </c>
      <c r="AI62" s="85"/>
      <c r="AJ62" s="87"/>
      <c r="AK62" s="88" t="str">
        <f>IF(AL62="","",IFERROR(VLOOKUP(AL62,名称!$AA$4:$AB$570,2,FALSE),"037"))</f>
        <v/>
      </c>
      <c r="AL62" s="85"/>
      <c r="AM62" s="87"/>
      <c r="AN62" s="88" t="str">
        <f>IF(AO62="","",IFERROR(VLOOKUP(AO62,名称!$AA$4:$AB$570,2,FALSE),"037"))</f>
        <v/>
      </c>
      <c r="AO62" s="85"/>
      <c r="AP62" s="87"/>
      <c r="AQ62" s="89" t="str">
        <f>IF(AR62="","",IFERROR(VLOOKUP(AR62,名称!$AA$4:$AB$570,2,FALSE),"037"))</f>
        <v/>
      </c>
      <c r="AR62" s="85"/>
      <c r="AS62" s="87"/>
    </row>
    <row r="63" spans="1:45" ht="12.75" customHeight="1">
      <c r="A63" s="57">
        <v>53</v>
      </c>
      <c r="B63" s="11" t="str">
        <f>IF(C63="","",VLOOKUP(C63,名称!$J$3:$K$38,2,FALSE))</f>
        <v/>
      </c>
      <c r="C63" s="59"/>
      <c r="D63" s="60" t="str">
        <f>IF(E63="","",VLOOKUP(E63,名称!$AM$4:$AN$6,2,FALSE))</f>
        <v/>
      </c>
      <c r="E63" s="61"/>
      <c r="F63" s="75" t="s">
        <v>930</v>
      </c>
      <c r="G63" s="77"/>
      <c r="H63" s="62" t="str">
        <f>IF(I63="","",VLOOKUP(I63,名称!$V$4:$W$24,2,FALSE))</f>
        <v/>
      </c>
      <c r="I63" s="50"/>
      <c r="J63" s="72" t="str">
        <f>IF(M63="","",VLOOKUP(M63,名称!$N$4:$O$6,2,FALSE))</f>
        <v/>
      </c>
      <c r="K63" s="81"/>
      <c r="L63" s="81"/>
      <c r="M63" s="82"/>
      <c r="N63" s="78"/>
      <c r="O63" s="83">
        <f t="shared" si="0"/>
        <v>0</v>
      </c>
      <c r="P63" s="84" t="str">
        <f>IF(Q63="","",IFERROR(VLOOKUP(Q63,名称!$AA$4:$AB$570,2,FALSE),"037"))</f>
        <v/>
      </c>
      <c r="Q63" s="85"/>
      <c r="R63" s="90"/>
      <c r="S63" s="84" t="str">
        <f>IF(T63="","",IFERROR(VLOOKUP(T63,名称!$AA$4:$AB$570,2,FALSE),"037"))</f>
        <v/>
      </c>
      <c r="T63" s="85"/>
      <c r="U63" s="87"/>
      <c r="V63" s="88" t="str">
        <f>IF(W63="","",IFERROR(VLOOKUP(W63,名称!$AA$4:$AB$570,2,FALSE),"037"))</f>
        <v/>
      </c>
      <c r="W63" s="85"/>
      <c r="X63" s="87"/>
      <c r="Y63" s="88" t="str">
        <f>IF(Z63="","",IFERROR(VLOOKUP(Z63,名称!$AA$4:$AB$570,2,FALSE),"037"))</f>
        <v/>
      </c>
      <c r="Z63" s="85"/>
      <c r="AA63" s="87"/>
      <c r="AB63" s="88" t="str">
        <f>IF(AC63="","",IFERROR(VLOOKUP(AC63,名称!$AA$4:$AB$570,2,FALSE),"037"))</f>
        <v/>
      </c>
      <c r="AC63" s="85"/>
      <c r="AD63" s="87"/>
      <c r="AE63" s="88" t="str">
        <f>IF(AF63="","",IFERROR(VLOOKUP(AF63,名称!$AA$4:$AB$570,2,FALSE),"037"))</f>
        <v/>
      </c>
      <c r="AF63" s="85"/>
      <c r="AG63" s="87"/>
      <c r="AH63" s="88" t="str">
        <f>IF(AI63="","",IFERROR(VLOOKUP(AI63,名称!$AA$4:$AB$570,2,FALSE),"037"))</f>
        <v/>
      </c>
      <c r="AI63" s="85"/>
      <c r="AJ63" s="87"/>
      <c r="AK63" s="88" t="str">
        <f>IF(AL63="","",IFERROR(VLOOKUP(AL63,名称!$AA$4:$AB$570,2,FALSE),"037"))</f>
        <v/>
      </c>
      <c r="AL63" s="85"/>
      <c r="AM63" s="87"/>
      <c r="AN63" s="88" t="str">
        <f>IF(AO63="","",IFERROR(VLOOKUP(AO63,名称!$AA$4:$AB$570,2,FALSE),"037"))</f>
        <v/>
      </c>
      <c r="AO63" s="85"/>
      <c r="AP63" s="87"/>
      <c r="AQ63" s="89" t="str">
        <f>IF(AR63="","",IFERROR(VLOOKUP(AR63,名称!$AA$4:$AB$570,2,FALSE),"037"))</f>
        <v/>
      </c>
      <c r="AR63" s="85"/>
      <c r="AS63" s="87"/>
    </row>
    <row r="64" spans="1:45" ht="12.75" customHeight="1">
      <c r="A64" s="57">
        <v>54</v>
      </c>
      <c r="B64" s="11" t="str">
        <f>IF(C64="","",VLOOKUP(C64,名称!$J$3:$K$38,2,FALSE))</f>
        <v/>
      </c>
      <c r="C64" s="59"/>
      <c r="D64" s="60" t="str">
        <f>IF(E64="","",VLOOKUP(E64,名称!$AM$4:$AN$6,2,FALSE))</f>
        <v/>
      </c>
      <c r="E64" s="61"/>
      <c r="F64" s="75" t="s">
        <v>930</v>
      </c>
      <c r="G64" s="77"/>
      <c r="H64" s="62" t="str">
        <f>IF(I64="","",VLOOKUP(I64,名称!$V$4:$W$24,2,FALSE))</f>
        <v/>
      </c>
      <c r="I64" s="50"/>
      <c r="J64" s="72" t="str">
        <f>IF(M64="","",VLOOKUP(M64,名称!$N$4:$O$6,2,FALSE))</f>
        <v/>
      </c>
      <c r="K64" s="81"/>
      <c r="L64" s="81"/>
      <c r="M64" s="82"/>
      <c r="N64" s="78"/>
      <c r="O64" s="83">
        <f t="shared" si="0"/>
        <v>0</v>
      </c>
      <c r="P64" s="84" t="str">
        <f>IF(Q64="","",IFERROR(VLOOKUP(Q64,名称!$AA$4:$AB$570,2,FALSE),"037"))</f>
        <v/>
      </c>
      <c r="Q64" s="85"/>
      <c r="R64" s="90"/>
      <c r="S64" s="84" t="str">
        <f>IF(T64="","",IFERROR(VLOOKUP(T64,名称!$AA$4:$AB$570,2,FALSE),"037"))</f>
        <v/>
      </c>
      <c r="T64" s="85"/>
      <c r="U64" s="87"/>
      <c r="V64" s="88" t="str">
        <f>IF(W64="","",IFERROR(VLOOKUP(W64,名称!$AA$4:$AB$570,2,FALSE),"037"))</f>
        <v/>
      </c>
      <c r="W64" s="85"/>
      <c r="X64" s="87"/>
      <c r="Y64" s="88" t="str">
        <f>IF(Z64="","",IFERROR(VLOOKUP(Z64,名称!$AA$4:$AB$570,2,FALSE),"037"))</f>
        <v/>
      </c>
      <c r="Z64" s="85"/>
      <c r="AA64" s="87"/>
      <c r="AB64" s="88" t="str">
        <f>IF(AC64="","",IFERROR(VLOOKUP(AC64,名称!$AA$4:$AB$570,2,FALSE),"037"))</f>
        <v/>
      </c>
      <c r="AC64" s="85"/>
      <c r="AD64" s="87"/>
      <c r="AE64" s="88" t="str">
        <f>IF(AF64="","",IFERROR(VLOOKUP(AF64,名称!$AA$4:$AB$570,2,FALSE),"037"))</f>
        <v/>
      </c>
      <c r="AF64" s="85"/>
      <c r="AG64" s="87"/>
      <c r="AH64" s="88" t="str">
        <f>IF(AI64="","",IFERROR(VLOOKUP(AI64,名称!$AA$4:$AB$570,2,FALSE),"037"))</f>
        <v/>
      </c>
      <c r="AI64" s="85"/>
      <c r="AJ64" s="87"/>
      <c r="AK64" s="88" t="str">
        <f>IF(AL64="","",IFERROR(VLOOKUP(AL64,名称!$AA$4:$AB$570,2,FALSE),"037"))</f>
        <v/>
      </c>
      <c r="AL64" s="85"/>
      <c r="AM64" s="87"/>
      <c r="AN64" s="88" t="str">
        <f>IF(AO64="","",IFERROR(VLOOKUP(AO64,名称!$AA$4:$AB$570,2,FALSE),"037"))</f>
        <v/>
      </c>
      <c r="AO64" s="85"/>
      <c r="AP64" s="87"/>
      <c r="AQ64" s="89" t="str">
        <f>IF(AR64="","",IFERROR(VLOOKUP(AR64,名称!$AA$4:$AB$570,2,FALSE),"037"))</f>
        <v/>
      </c>
      <c r="AR64" s="85"/>
      <c r="AS64" s="87"/>
    </row>
    <row r="65" spans="1:45" ht="12.75" customHeight="1">
      <c r="A65" s="57">
        <v>55</v>
      </c>
      <c r="B65" s="11" t="str">
        <f>IF(C65="","",VLOOKUP(C65,名称!$J$3:$K$38,2,FALSE))</f>
        <v/>
      </c>
      <c r="C65" s="59"/>
      <c r="D65" s="60" t="str">
        <f>IF(E65="","",VLOOKUP(E65,名称!$AM$4:$AN$6,2,FALSE))</f>
        <v/>
      </c>
      <c r="E65" s="61"/>
      <c r="F65" s="75" t="s">
        <v>930</v>
      </c>
      <c r="G65" s="77"/>
      <c r="H65" s="62" t="str">
        <f>IF(I65="","",VLOOKUP(I65,名称!$V$4:$W$24,2,FALSE))</f>
        <v/>
      </c>
      <c r="I65" s="50"/>
      <c r="J65" s="72" t="str">
        <f>IF(M65="","",VLOOKUP(M65,名称!$N$4:$O$6,2,FALSE))</f>
        <v/>
      </c>
      <c r="K65" s="81"/>
      <c r="L65" s="81"/>
      <c r="M65" s="82"/>
      <c r="N65" s="78"/>
      <c r="O65" s="83">
        <f t="shared" si="0"/>
        <v>0</v>
      </c>
      <c r="P65" s="84" t="str">
        <f>IF(Q65="","",IFERROR(VLOOKUP(Q65,名称!$AA$4:$AB$570,2,FALSE),"037"))</f>
        <v/>
      </c>
      <c r="Q65" s="85"/>
      <c r="R65" s="90"/>
      <c r="S65" s="84" t="str">
        <f>IF(T65="","",IFERROR(VLOOKUP(T65,名称!$AA$4:$AB$570,2,FALSE),"037"))</f>
        <v/>
      </c>
      <c r="T65" s="85"/>
      <c r="U65" s="87"/>
      <c r="V65" s="88" t="str">
        <f>IF(W65="","",IFERROR(VLOOKUP(W65,名称!$AA$4:$AB$570,2,FALSE),"037"))</f>
        <v/>
      </c>
      <c r="W65" s="85"/>
      <c r="X65" s="87"/>
      <c r="Y65" s="88" t="str">
        <f>IF(Z65="","",IFERROR(VLOOKUP(Z65,名称!$AA$4:$AB$570,2,FALSE),"037"))</f>
        <v/>
      </c>
      <c r="Z65" s="85"/>
      <c r="AA65" s="87"/>
      <c r="AB65" s="88" t="str">
        <f>IF(AC65="","",IFERROR(VLOOKUP(AC65,名称!$AA$4:$AB$570,2,FALSE),"037"))</f>
        <v/>
      </c>
      <c r="AC65" s="85"/>
      <c r="AD65" s="87"/>
      <c r="AE65" s="88" t="str">
        <f>IF(AF65="","",IFERROR(VLOOKUP(AF65,名称!$AA$4:$AB$570,2,FALSE),"037"))</f>
        <v/>
      </c>
      <c r="AF65" s="85"/>
      <c r="AG65" s="87"/>
      <c r="AH65" s="88" t="str">
        <f>IF(AI65="","",IFERROR(VLOOKUP(AI65,名称!$AA$4:$AB$570,2,FALSE),"037"))</f>
        <v/>
      </c>
      <c r="AI65" s="85"/>
      <c r="AJ65" s="87"/>
      <c r="AK65" s="88" t="str">
        <f>IF(AL65="","",IFERROR(VLOOKUP(AL65,名称!$AA$4:$AB$570,2,FALSE),"037"))</f>
        <v/>
      </c>
      <c r="AL65" s="85"/>
      <c r="AM65" s="87"/>
      <c r="AN65" s="88" t="str">
        <f>IF(AO65="","",IFERROR(VLOOKUP(AO65,名称!$AA$4:$AB$570,2,FALSE),"037"))</f>
        <v/>
      </c>
      <c r="AO65" s="85"/>
      <c r="AP65" s="87"/>
      <c r="AQ65" s="89" t="str">
        <f>IF(AR65="","",IFERROR(VLOOKUP(AR65,名称!$AA$4:$AB$570,2,FALSE),"037"))</f>
        <v/>
      </c>
      <c r="AR65" s="85"/>
      <c r="AS65" s="87"/>
    </row>
    <row r="66" spans="1:45" ht="12.75" customHeight="1">
      <c r="A66" s="57">
        <v>56</v>
      </c>
      <c r="B66" s="11" t="str">
        <f>IF(C66="","",VLOOKUP(C66,名称!$J$3:$K$38,2,FALSE))</f>
        <v/>
      </c>
      <c r="C66" s="59"/>
      <c r="D66" s="60" t="str">
        <f>IF(E66="","",VLOOKUP(E66,名称!$AM$4:$AN$6,2,FALSE))</f>
        <v/>
      </c>
      <c r="E66" s="61"/>
      <c r="F66" s="75" t="s">
        <v>930</v>
      </c>
      <c r="G66" s="77"/>
      <c r="H66" s="62" t="str">
        <f>IF(I66="","",VLOOKUP(I66,名称!$V$4:$W$24,2,FALSE))</f>
        <v/>
      </c>
      <c r="I66" s="50"/>
      <c r="J66" s="72" t="str">
        <f>IF(M66="","",VLOOKUP(M66,名称!$N$4:$O$6,2,FALSE))</f>
        <v/>
      </c>
      <c r="K66" s="81"/>
      <c r="L66" s="81"/>
      <c r="M66" s="82"/>
      <c r="N66" s="78"/>
      <c r="O66" s="83">
        <f t="shared" si="0"/>
        <v>0</v>
      </c>
      <c r="P66" s="84" t="str">
        <f>IF(Q66="","",IFERROR(VLOOKUP(Q66,名称!$AA$4:$AB$570,2,FALSE),"037"))</f>
        <v/>
      </c>
      <c r="Q66" s="85"/>
      <c r="R66" s="90"/>
      <c r="S66" s="84" t="str">
        <f>IF(T66="","",IFERROR(VLOOKUP(T66,名称!$AA$4:$AB$570,2,FALSE),"037"))</f>
        <v/>
      </c>
      <c r="T66" s="85"/>
      <c r="U66" s="87"/>
      <c r="V66" s="88" t="str">
        <f>IF(W66="","",IFERROR(VLOOKUP(W66,名称!$AA$4:$AB$570,2,FALSE),"037"))</f>
        <v/>
      </c>
      <c r="W66" s="85"/>
      <c r="X66" s="87"/>
      <c r="Y66" s="88" t="str">
        <f>IF(Z66="","",IFERROR(VLOOKUP(Z66,名称!$AA$4:$AB$570,2,FALSE),"037"))</f>
        <v/>
      </c>
      <c r="Z66" s="85"/>
      <c r="AA66" s="87"/>
      <c r="AB66" s="88" t="str">
        <f>IF(AC66="","",IFERROR(VLOOKUP(AC66,名称!$AA$4:$AB$570,2,FALSE),"037"))</f>
        <v/>
      </c>
      <c r="AC66" s="85"/>
      <c r="AD66" s="87"/>
      <c r="AE66" s="88" t="str">
        <f>IF(AF66="","",IFERROR(VLOOKUP(AF66,名称!$AA$4:$AB$570,2,FALSE),"037"))</f>
        <v/>
      </c>
      <c r="AF66" s="85"/>
      <c r="AG66" s="87"/>
      <c r="AH66" s="88" t="str">
        <f>IF(AI66="","",IFERROR(VLOOKUP(AI66,名称!$AA$4:$AB$570,2,FALSE),"037"))</f>
        <v/>
      </c>
      <c r="AI66" s="85"/>
      <c r="AJ66" s="87"/>
      <c r="AK66" s="88" t="str">
        <f>IF(AL66="","",IFERROR(VLOOKUP(AL66,名称!$AA$4:$AB$570,2,FALSE),"037"))</f>
        <v/>
      </c>
      <c r="AL66" s="85"/>
      <c r="AM66" s="87"/>
      <c r="AN66" s="88" t="str">
        <f>IF(AO66="","",IFERROR(VLOOKUP(AO66,名称!$AA$4:$AB$570,2,FALSE),"037"))</f>
        <v/>
      </c>
      <c r="AO66" s="85"/>
      <c r="AP66" s="87"/>
      <c r="AQ66" s="89" t="str">
        <f>IF(AR66="","",IFERROR(VLOOKUP(AR66,名称!$AA$4:$AB$570,2,FALSE),"037"))</f>
        <v/>
      </c>
      <c r="AR66" s="85"/>
      <c r="AS66" s="87"/>
    </row>
    <row r="67" spans="1:45" ht="12.75" customHeight="1">
      <c r="A67" s="57">
        <v>57</v>
      </c>
      <c r="B67" s="11" t="str">
        <f>IF(C67="","",VLOOKUP(C67,名称!$J$3:$K$38,2,FALSE))</f>
        <v/>
      </c>
      <c r="C67" s="59"/>
      <c r="D67" s="60" t="str">
        <f>IF(E67="","",VLOOKUP(E67,名称!$AM$4:$AN$6,2,FALSE))</f>
        <v/>
      </c>
      <c r="E67" s="61"/>
      <c r="F67" s="75" t="s">
        <v>930</v>
      </c>
      <c r="G67" s="77"/>
      <c r="H67" s="62" t="str">
        <f>IF(I67="","",VLOOKUP(I67,名称!$V$4:$W$24,2,FALSE))</f>
        <v/>
      </c>
      <c r="I67" s="50"/>
      <c r="J67" s="72" t="str">
        <f>IF(M67="","",VLOOKUP(M67,名称!$N$4:$O$6,2,FALSE))</f>
        <v/>
      </c>
      <c r="K67" s="81"/>
      <c r="L67" s="81"/>
      <c r="M67" s="82"/>
      <c r="N67" s="78"/>
      <c r="O67" s="83">
        <f t="shared" si="0"/>
        <v>0</v>
      </c>
      <c r="P67" s="84" t="str">
        <f>IF(Q67="","",IFERROR(VLOOKUP(Q67,名称!$AA$4:$AB$570,2,FALSE),"037"))</f>
        <v/>
      </c>
      <c r="Q67" s="85"/>
      <c r="R67" s="90"/>
      <c r="S67" s="84" t="str">
        <f>IF(T67="","",IFERROR(VLOOKUP(T67,名称!$AA$4:$AB$570,2,FALSE),"037"))</f>
        <v/>
      </c>
      <c r="T67" s="85"/>
      <c r="U67" s="87"/>
      <c r="V67" s="88" t="str">
        <f>IF(W67="","",IFERROR(VLOOKUP(W67,名称!$AA$4:$AB$570,2,FALSE),"037"))</f>
        <v/>
      </c>
      <c r="W67" s="85"/>
      <c r="X67" s="87"/>
      <c r="Y67" s="88" t="str">
        <f>IF(Z67="","",IFERROR(VLOOKUP(Z67,名称!$AA$4:$AB$570,2,FALSE),"037"))</f>
        <v/>
      </c>
      <c r="Z67" s="85"/>
      <c r="AA67" s="87"/>
      <c r="AB67" s="88" t="str">
        <f>IF(AC67="","",IFERROR(VLOOKUP(AC67,名称!$AA$4:$AB$570,2,FALSE),"037"))</f>
        <v/>
      </c>
      <c r="AC67" s="85"/>
      <c r="AD67" s="87"/>
      <c r="AE67" s="88" t="str">
        <f>IF(AF67="","",IFERROR(VLOOKUP(AF67,名称!$AA$4:$AB$570,2,FALSE),"037"))</f>
        <v/>
      </c>
      <c r="AF67" s="85"/>
      <c r="AG67" s="87"/>
      <c r="AH67" s="88" t="str">
        <f>IF(AI67="","",IFERROR(VLOOKUP(AI67,名称!$AA$4:$AB$570,2,FALSE),"037"))</f>
        <v/>
      </c>
      <c r="AI67" s="85"/>
      <c r="AJ67" s="87"/>
      <c r="AK67" s="88" t="str">
        <f>IF(AL67="","",IFERROR(VLOOKUP(AL67,名称!$AA$4:$AB$570,2,FALSE),"037"))</f>
        <v/>
      </c>
      <c r="AL67" s="85"/>
      <c r="AM67" s="87"/>
      <c r="AN67" s="88" t="str">
        <f>IF(AO67="","",IFERROR(VLOOKUP(AO67,名称!$AA$4:$AB$570,2,FALSE),"037"))</f>
        <v/>
      </c>
      <c r="AO67" s="85"/>
      <c r="AP67" s="87"/>
      <c r="AQ67" s="89" t="str">
        <f>IF(AR67="","",IFERROR(VLOOKUP(AR67,名称!$AA$4:$AB$570,2,FALSE),"037"))</f>
        <v/>
      </c>
      <c r="AR67" s="85"/>
      <c r="AS67" s="87"/>
    </row>
    <row r="68" spans="1:45" ht="12.75" customHeight="1">
      <c r="A68" s="57">
        <v>58</v>
      </c>
      <c r="B68" s="11" t="str">
        <f>IF(C68="","",VLOOKUP(C68,名称!$J$3:$K$38,2,FALSE))</f>
        <v/>
      </c>
      <c r="C68" s="59"/>
      <c r="D68" s="60" t="str">
        <f>IF(E68="","",VLOOKUP(E68,名称!$AM$4:$AN$6,2,FALSE))</f>
        <v/>
      </c>
      <c r="E68" s="61"/>
      <c r="F68" s="75" t="s">
        <v>930</v>
      </c>
      <c r="G68" s="77"/>
      <c r="H68" s="62" t="str">
        <f>IF(I68="","",VLOOKUP(I68,名称!$V$4:$W$24,2,FALSE))</f>
        <v/>
      </c>
      <c r="I68" s="50"/>
      <c r="J68" s="72" t="str">
        <f>IF(M68="","",VLOOKUP(M68,名称!$N$4:$O$6,2,FALSE))</f>
        <v/>
      </c>
      <c r="K68" s="81"/>
      <c r="L68" s="81"/>
      <c r="M68" s="82"/>
      <c r="N68" s="78"/>
      <c r="O68" s="83">
        <f t="shared" si="0"/>
        <v>0</v>
      </c>
      <c r="P68" s="84" t="str">
        <f>IF(Q68="","",IFERROR(VLOOKUP(Q68,名称!$AA$4:$AB$570,2,FALSE),"037"))</f>
        <v/>
      </c>
      <c r="Q68" s="85"/>
      <c r="R68" s="90"/>
      <c r="S68" s="84" t="str">
        <f>IF(T68="","",IFERROR(VLOOKUP(T68,名称!$AA$4:$AB$570,2,FALSE),"037"))</f>
        <v/>
      </c>
      <c r="T68" s="85"/>
      <c r="U68" s="87"/>
      <c r="V68" s="88" t="str">
        <f>IF(W68="","",IFERROR(VLOOKUP(W68,名称!$AA$4:$AB$570,2,FALSE),"037"))</f>
        <v/>
      </c>
      <c r="W68" s="85"/>
      <c r="X68" s="87"/>
      <c r="Y68" s="88" t="str">
        <f>IF(Z68="","",IFERROR(VLOOKUP(Z68,名称!$AA$4:$AB$570,2,FALSE),"037"))</f>
        <v/>
      </c>
      <c r="Z68" s="85"/>
      <c r="AA68" s="87"/>
      <c r="AB68" s="88" t="str">
        <f>IF(AC68="","",IFERROR(VLOOKUP(AC68,名称!$AA$4:$AB$570,2,FALSE),"037"))</f>
        <v/>
      </c>
      <c r="AC68" s="85"/>
      <c r="AD68" s="87"/>
      <c r="AE68" s="88" t="str">
        <f>IF(AF68="","",IFERROR(VLOOKUP(AF68,名称!$AA$4:$AB$570,2,FALSE),"037"))</f>
        <v/>
      </c>
      <c r="AF68" s="85"/>
      <c r="AG68" s="87"/>
      <c r="AH68" s="88" t="str">
        <f>IF(AI68="","",IFERROR(VLOOKUP(AI68,名称!$AA$4:$AB$570,2,FALSE),"037"))</f>
        <v/>
      </c>
      <c r="AI68" s="85"/>
      <c r="AJ68" s="87"/>
      <c r="AK68" s="88" t="str">
        <f>IF(AL68="","",IFERROR(VLOOKUP(AL68,名称!$AA$4:$AB$570,2,FALSE),"037"))</f>
        <v/>
      </c>
      <c r="AL68" s="85"/>
      <c r="AM68" s="87"/>
      <c r="AN68" s="88" t="str">
        <f>IF(AO68="","",IFERROR(VLOOKUP(AO68,名称!$AA$4:$AB$570,2,FALSE),"037"))</f>
        <v/>
      </c>
      <c r="AO68" s="85"/>
      <c r="AP68" s="87"/>
      <c r="AQ68" s="89" t="str">
        <f>IF(AR68="","",IFERROR(VLOOKUP(AR68,名称!$AA$4:$AB$570,2,FALSE),"037"))</f>
        <v/>
      </c>
      <c r="AR68" s="85"/>
      <c r="AS68" s="87"/>
    </row>
    <row r="69" spans="1:45" ht="12.75" customHeight="1">
      <c r="A69" s="57">
        <v>59</v>
      </c>
      <c r="B69" s="11" t="str">
        <f>IF(C69="","",VLOOKUP(C69,名称!$J$3:$K$38,2,FALSE))</f>
        <v/>
      </c>
      <c r="C69" s="59"/>
      <c r="D69" s="60" t="str">
        <f>IF(E69="","",VLOOKUP(E69,名称!$AM$4:$AN$6,2,FALSE))</f>
        <v/>
      </c>
      <c r="E69" s="61"/>
      <c r="F69" s="75" t="s">
        <v>930</v>
      </c>
      <c r="G69" s="77"/>
      <c r="H69" s="62" t="str">
        <f>IF(I69="","",VLOOKUP(I69,名称!$V$4:$W$24,2,FALSE))</f>
        <v/>
      </c>
      <c r="I69" s="50"/>
      <c r="J69" s="72" t="str">
        <f>IF(M69="","",VLOOKUP(M69,名称!$N$4:$O$6,2,FALSE))</f>
        <v/>
      </c>
      <c r="K69" s="81"/>
      <c r="L69" s="81"/>
      <c r="M69" s="82"/>
      <c r="N69" s="78"/>
      <c r="O69" s="83">
        <f t="shared" si="0"/>
        <v>0</v>
      </c>
      <c r="P69" s="84" t="str">
        <f>IF(Q69="","",IFERROR(VLOOKUP(Q69,名称!$AA$4:$AB$570,2,FALSE),"037"))</f>
        <v/>
      </c>
      <c r="Q69" s="85"/>
      <c r="R69" s="90"/>
      <c r="S69" s="84" t="str">
        <f>IF(T69="","",IFERROR(VLOOKUP(T69,名称!$AA$4:$AB$570,2,FALSE),"037"))</f>
        <v/>
      </c>
      <c r="T69" s="85"/>
      <c r="U69" s="87"/>
      <c r="V69" s="88" t="str">
        <f>IF(W69="","",IFERROR(VLOOKUP(W69,名称!$AA$4:$AB$570,2,FALSE),"037"))</f>
        <v/>
      </c>
      <c r="W69" s="85"/>
      <c r="X69" s="87"/>
      <c r="Y69" s="88" t="str">
        <f>IF(Z69="","",IFERROR(VLOOKUP(Z69,名称!$AA$4:$AB$570,2,FALSE),"037"))</f>
        <v/>
      </c>
      <c r="Z69" s="85"/>
      <c r="AA69" s="87"/>
      <c r="AB69" s="88" t="str">
        <f>IF(AC69="","",IFERROR(VLOOKUP(AC69,名称!$AA$4:$AB$570,2,FALSE),"037"))</f>
        <v/>
      </c>
      <c r="AC69" s="85"/>
      <c r="AD69" s="87"/>
      <c r="AE69" s="88" t="str">
        <f>IF(AF69="","",IFERROR(VLOOKUP(AF69,名称!$AA$4:$AB$570,2,FALSE),"037"))</f>
        <v/>
      </c>
      <c r="AF69" s="85"/>
      <c r="AG69" s="87"/>
      <c r="AH69" s="88" t="str">
        <f>IF(AI69="","",IFERROR(VLOOKUP(AI69,名称!$AA$4:$AB$570,2,FALSE),"037"))</f>
        <v/>
      </c>
      <c r="AI69" s="85"/>
      <c r="AJ69" s="87"/>
      <c r="AK69" s="88" t="str">
        <f>IF(AL69="","",IFERROR(VLOOKUP(AL69,名称!$AA$4:$AB$570,2,FALSE),"037"))</f>
        <v/>
      </c>
      <c r="AL69" s="85"/>
      <c r="AM69" s="87"/>
      <c r="AN69" s="88" t="str">
        <f>IF(AO69="","",IFERROR(VLOOKUP(AO69,名称!$AA$4:$AB$570,2,FALSE),"037"))</f>
        <v/>
      </c>
      <c r="AO69" s="85"/>
      <c r="AP69" s="87"/>
      <c r="AQ69" s="89" t="str">
        <f>IF(AR69="","",IFERROR(VLOOKUP(AR69,名称!$AA$4:$AB$570,2,FALSE),"037"))</f>
        <v/>
      </c>
      <c r="AR69" s="85"/>
      <c r="AS69" s="87"/>
    </row>
    <row r="70" spans="1:45" ht="12.75" customHeight="1">
      <c r="A70" s="57">
        <v>60</v>
      </c>
      <c r="B70" s="11" t="str">
        <f>IF(C70="","",VLOOKUP(C70,名称!$J$3:$K$38,2,FALSE))</f>
        <v/>
      </c>
      <c r="C70" s="59"/>
      <c r="D70" s="60" t="str">
        <f>IF(E70="","",VLOOKUP(E70,名称!$AM$4:$AN$6,2,FALSE))</f>
        <v/>
      </c>
      <c r="E70" s="61"/>
      <c r="F70" s="75" t="s">
        <v>930</v>
      </c>
      <c r="G70" s="77"/>
      <c r="H70" s="62" t="str">
        <f>IF(I70="","",VLOOKUP(I70,名称!$V$4:$W$24,2,FALSE))</f>
        <v/>
      </c>
      <c r="I70" s="50"/>
      <c r="J70" s="72" t="str">
        <f>IF(M70="","",VLOOKUP(M70,名称!$N$4:$O$6,2,FALSE))</f>
        <v/>
      </c>
      <c r="K70" s="81"/>
      <c r="L70" s="81"/>
      <c r="M70" s="82"/>
      <c r="N70" s="78"/>
      <c r="O70" s="83">
        <f t="shared" si="0"/>
        <v>0</v>
      </c>
      <c r="P70" s="84" t="str">
        <f>IF(Q70="","",IFERROR(VLOOKUP(Q70,名称!$AA$4:$AB$570,2,FALSE),"037"))</f>
        <v/>
      </c>
      <c r="Q70" s="85"/>
      <c r="R70" s="90"/>
      <c r="S70" s="84" t="str">
        <f>IF(T70="","",IFERROR(VLOOKUP(T70,名称!$AA$4:$AB$570,2,FALSE),"037"))</f>
        <v/>
      </c>
      <c r="T70" s="85"/>
      <c r="U70" s="87"/>
      <c r="V70" s="88" t="str">
        <f>IF(W70="","",IFERROR(VLOOKUP(W70,名称!$AA$4:$AB$570,2,FALSE),"037"))</f>
        <v/>
      </c>
      <c r="W70" s="85"/>
      <c r="X70" s="87"/>
      <c r="Y70" s="88" t="str">
        <f>IF(Z70="","",IFERROR(VLOOKUP(Z70,名称!$AA$4:$AB$570,2,FALSE),"037"))</f>
        <v/>
      </c>
      <c r="Z70" s="85"/>
      <c r="AA70" s="87"/>
      <c r="AB70" s="88" t="str">
        <f>IF(AC70="","",IFERROR(VLOOKUP(AC70,名称!$AA$4:$AB$570,2,FALSE),"037"))</f>
        <v/>
      </c>
      <c r="AC70" s="85"/>
      <c r="AD70" s="87"/>
      <c r="AE70" s="88" t="str">
        <f>IF(AF70="","",IFERROR(VLOOKUP(AF70,名称!$AA$4:$AB$570,2,FALSE),"037"))</f>
        <v/>
      </c>
      <c r="AF70" s="85"/>
      <c r="AG70" s="87"/>
      <c r="AH70" s="88" t="str">
        <f>IF(AI70="","",IFERROR(VLOOKUP(AI70,名称!$AA$4:$AB$570,2,FALSE),"037"))</f>
        <v/>
      </c>
      <c r="AI70" s="85"/>
      <c r="AJ70" s="87"/>
      <c r="AK70" s="88" t="str">
        <f>IF(AL70="","",IFERROR(VLOOKUP(AL70,名称!$AA$4:$AB$570,2,FALSE),"037"))</f>
        <v/>
      </c>
      <c r="AL70" s="85"/>
      <c r="AM70" s="87"/>
      <c r="AN70" s="88" t="str">
        <f>IF(AO70="","",IFERROR(VLOOKUP(AO70,名称!$AA$4:$AB$570,2,FALSE),"037"))</f>
        <v/>
      </c>
      <c r="AO70" s="85"/>
      <c r="AP70" s="87"/>
      <c r="AQ70" s="89" t="str">
        <f>IF(AR70="","",IFERROR(VLOOKUP(AR70,名称!$AA$4:$AB$570,2,FALSE),"037"))</f>
        <v/>
      </c>
      <c r="AR70" s="85"/>
      <c r="AS70" s="87"/>
    </row>
    <row r="71" spans="1:45" ht="12.75" customHeight="1">
      <c r="A71" s="57">
        <v>61</v>
      </c>
      <c r="B71" s="11" t="str">
        <f>IF(C71="","",VLOOKUP(C71,名称!$J$3:$K$38,2,FALSE))</f>
        <v/>
      </c>
      <c r="C71" s="59"/>
      <c r="D71" s="60" t="str">
        <f>IF(E71="","",VLOOKUP(E71,名称!$AM$4:$AN$6,2,FALSE))</f>
        <v/>
      </c>
      <c r="E71" s="61"/>
      <c r="F71" s="75" t="s">
        <v>930</v>
      </c>
      <c r="G71" s="77"/>
      <c r="H71" s="62" t="str">
        <f>IF(I71="","",VLOOKUP(I71,名称!$V$4:$W$24,2,FALSE))</f>
        <v/>
      </c>
      <c r="I71" s="50"/>
      <c r="J71" s="72" t="str">
        <f>IF(M71="","",VLOOKUP(M71,名称!$N$4:$O$6,2,FALSE))</f>
        <v/>
      </c>
      <c r="K71" s="81"/>
      <c r="L71" s="81"/>
      <c r="M71" s="82"/>
      <c r="N71" s="78"/>
      <c r="O71" s="83">
        <f t="shared" si="0"/>
        <v>0</v>
      </c>
      <c r="P71" s="84" t="str">
        <f>IF(Q71="","",IFERROR(VLOOKUP(Q71,名称!$AA$4:$AB$570,2,FALSE),"037"))</f>
        <v/>
      </c>
      <c r="Q71" s="85"/>
      <c r="R71" s="90"/>
      <c r="S71" s="84" t="str">
        <f>IF(T71="","",IFERROR(VLOOKUP(T71,名称!$AA$4:$AB$570,2,FALSE),"037"))</f>
        <v/>
      </c>
      <c r="T71" s="85"/>
      <c r="U71" s="87"/>
      <c r="V71" s="88" t="str">
        <f>IF(W71="","",IFERROR(VLOOKUP(W71,名称!$AA$4:$AB$570,2,FALSE),"037"))</f>
        <v/>
      </c>
      <c r="W71" s="85"/>
      <c r="X71" s="87"/>
      <c r="Y71" s="88" t="str">
        <f>IF(Z71="","",IFERROR(VLOOKUP(Z71,名称!$AA$4:$AB$570,2,FALSE),"037"))</f>
        <v/>
      </c>
      <c r="Z71" s="85"/>
      <c r="AA71" s="87"/>
      <c r="AB71" s="88" t="str">
        <f>IF(AC71="","",IFERROR(VLOOKUP(AC71,名称!$AA$4:$AB$570,2,FALSE),"037"))</f>
        <v/>
      </c>
      <c r="AC71" s="85"/>
      <c r="AD71" s="87"/>
      <c r="AE71" s="88" t="str">
        <f>IF(AF71="","",IFERROR(VLOOKUP(AF71,名称!$AA$4:$AB$570,2,FALSE),"037"))</f>
        <v/>
      </c>
      <c r="AF71" s="85"/>
      <c r="AG71" s="87"/>
      <c r="AH71" s="88" t="str">
        <f>IF(AI71="","",IFERROR(VLOOKUP(AI71,名称!$AA$4:$AB$570,2,FALSE),"037"))</f>
        <v/>
      </c>
      <c r="AI71" s="85"/>
      <c r="AJ71" s="87"/>
      <c r="AK71" s="88" t="str">
        <f>IF(AL71="","",IFERROR(VLOOKUP(AL71,名称!$AA$4:$AB$570,2,FALSE),"037"))</f>
        <v/>
      </c>
      <c r="AL71" s="85"/>
      <c r="AM71" s="87"/>
      <c r="AN71" s="88" t="str">
        <f>IF(AO71="","",IFERROR(VLOOKUP(AO71,名称!$AA$4:$AB$570,2,FALSE),"037"))</f>
        <v/>
      </c>
      <c r="AO71" s="85"/>
      <c r="AP71" s="87"/>
      <c r="AQ71" s="89" t="str">
        <f>IF(AR71="","",IFERROR(VLOOKUP(AR71,名称!$AA$4:$AB$570,2,FALSE),"037"))</f>
        <v/>
      </c>
      <c r="AR71" s="85"/>
      <c r="AS71" s="87"/>
    </row>
    <row r="72" spans="1:45" ht="12.75" customHeight="1">
      <c r="A72" s="57">
        <v>62</v>
      </c>
      <c r="B72" s="11" t="str">
        <f>IF(C72="","",VLOOKUP(C72,名称!$J$3:$K$38,2,FALSE))</f>
        <v/>
      </c>
      <c r="C72" s="59"/>
      <c r="D72" s="60" t="str">
        <f>IF(E72="","",VLOOKUP(E72,名称!$AM$4:$AN$6,2,FALSE))</f>
        <v/>
      </c>
      <c r="E72" s="61"/>
      <c r="F72" s="75" t="s">
        <v>930</v>
      </c>
      <c r="G72" s="77"/>
      <c r="H72" s="62" t="str">
        <f>IF(I72="","",VLOOKUP(I72,名称!$V$4:$W$24,2,FALSE))</f>
        <v/>
      </c>
      <c r="I72" s="50"/>
      <c r="J72" s="72" t="str">
        <f>IF(M72="","",VLOOKUP(M72,名称!$N$4:$O$6,2,FALSE))</f>
        <v/>
      </c>
      <c r="K72" s="81"/>
      <c r="L72" s="81"/>
      <c r="M72" s="82"/>
      <c r="N72" s="78"/>
      <c r="O72" s="83">
        <f t="shared" si="0"/>
        <v>0</v>
      </c>
      <c r="P72" s="84" t="str">
        <f>IF(Q72="","",IFERROR(VLOOKUP(Q72,名称!$AA$4:$AB$570,2,FALSE),"037"))</f>
        <v/>
      </c>
      <c r="Q72" s="85"/>
      <c r="R72" s="90"/>
      <c r="S72" s="84" t="str">
        <f>IF(T72="","",IFERROR(VLOOKUP(T72,名称!$AA$4:$AB$570,2,FALSE),"037"))</f>
        <v/>
      </c>
      <c r="T72" s="85"/>
      <c r="U72" s="87"/>
      <c r="V72" s="88" t="str">
        <f>IF(W72="","",IFERROR(VLOOKUP(W72,名称!$AA$4:$AB$570,2,FALSE),"037"))</f>
        <v/>
      </c>
      <c r="W72" s="85"/>
      <c r="X72" s="87"/>
      <c r="Y72" s="88" t="str">
        <f>IF(Z72="","",IFERROR(VLOOKUP(Z72,名称!$AA$4:$AB$570,2,FALSE),"037"))</f>
        <v/>
      </c>
      <c r="Z72" s="85"/>
      <c r="AA72" s="87"/>
      <c r="AB72" s="88" t="str">
        <f>IF(AC72="","",IFERROR(VLOOKUP(AC72,名称!$AA$4:$AB$570,2,FALSE),"037"))</f>
        <v/>
      </c>
      <c r="AC72" s="85"/>
      <c r="AD72" s="87"/>
      <c r="AE72" s="88" t="str">
        <f>IF(AF72="","",IFERROR(VLOOKUP(AF72,名称!$AA$4:$AB$570,2,FALSE),"037"))</f>
        <v/>
      </c>
      <c r="AF72" s="85"/>
      <c r="AG72" s="87"/>
      <c r="AH72" s="88" t="str">
        <f>IF(AI72="","",IFERROR(VLOOKUP(AI72,名称!$AA$4:$AB$570,2,FALSE),"037"))</f>
        <v/>
      </c>
      <c r="AI72" s="85"/>
      <c r="AJ72" s="87"/>
      <c r="AK72" s="88" t="str">
        <f>IF(AL72="","",IFERROR(VLOOKUP(AL72,名称!$AA$4:$AB$570,2,FALSE),"037"))</f>
        <v/>
      </c>
      <c r="AL72" s="85"/>
      <c r="AM72" s="87"/>
      <c r="AN72" s="88" t="str">
        <f>IF(AO72="","",IFERROR(VLOOKUP(AO72,名称!$AA$4:$AB$570,2,FALSE),"037"))</f>
        <v/>
      </c>
      <c r="AO72" s="85"/>
      <c r="AP72" s="87"/>
      <c r="AQ72" s="89" t="str">
        <f>IF(AR72="","",IFERROR(VLOOKUP(AR72,名称!$AA$4:$AB$570,2,FALSE),"037"))</f>
        <v/>
      </c>
      <c r="AR72" s="85"/>
      <c r="AS72" s="87"/>
    </row>
    <row r="73" spans="1:45" ht="12.75" customHeight="1">
      <c r="A73" s="57">
        <v>63</v>
      </c>
      <c r="B73" s="11" t="str">
        <f>IF(C73="","",VLOOKUP(C73,名称!$J$3:$K$38,2,FALSE))</f>
        <v/>
      </c>
      <c r="C73" s="59"/>
      <c r="D73" s="60" t="str">
        <f>IF(E73="","",VLOOKUP(E73,名称!$AM$4:$AN$6,2,FALSE))</f>
        <v/>
      </c>
      <c r="E73" s="61"/>
      <c r="F73" s="75" t="s">
        <v>930</v>
      </c>
      <c r="G73" s="77"/>
      <c r="H73" s="62" t="str">
        <f>IF(I73="","",VLOOKUP(I73,名称!$V$4:$W$24,2,FALSE))</f>
        <v/>
      </c>
      <c r="I73" s="50"/>
      <c r="J73" s="72" t="str">
        <f>IF(M73="","",VLOOKUP(M73,名称!$N$4:$O$6,2,FALSE))</f>
        <v/>
      </c>
      <c r="K73" s="81"/>
      <c r="L73" s="81"/>
      <c r="M73" s="82"/>
      <c r="N73" s="78"/>
      <c r="O73" s="83">
        <f t="shared" si="0"/>
        <v>0</v>
      </c>
      <c r="P73" s="84" t="str">
        <f>IF(Q73="","",IFERROR(VLOOKUP(Q73,名称!$AA$4:$AB$570,2,FALSE),"037"))</f>
        <v/>
      </c>
      <c r="Q73" s="85"/>
      <c r="R73" s="90"/>
      <c r="S73" s="84" t="str">
        <f>IF(T73="","",IFERROR(VLOOKUP(T73,名称!$AA$4:$AB$570,2,FALSE),"037"))</f>
        <v/>
      </c>
      <c r="T73" s="85"/>
      <c r="U73" s="87"/>
      <c r="V73" s="88" t="str">
        <f>IF(W73="","",IFERROR(VLOOKUP(W73,名称!$AA$4:$AB$570,2,FALSE),"037"))</f>
        <v/>
      </c>
      <c r="W73" s="85"/>
      <c r="X73" s="87"/>
      <c r="Y73" s="88" t="str">
        <f>IF(Z73="","",IFERROR(VLOOKUP(Z73,名称!$AA$4:$AB$570,2,FALSE),"037"))</f>
        <v/>
      </c>
      <c r="Z73" s="85"/>
      <c r="AA73" s="87"/>
      <c r="AB73" s="88" t="str">
        <f>IF(AC73="","",IFERROR(VLOOKUP(AC73,名称!$AA$4:$AB$570,2,FALSE),"037"))</f>
        <v/>
      </c>
      <c r="AC73" s="85"/>
      <c r="AD73" s="87"/>
      <c r="AE73" s="88" t="str">
        <f>IF(AF73="","",IFERROR(VLOOKUP(AF73,名称!$AA$4:$AB$570,2,FALSE),"037"))</f>
        <v/>
      </c>
      <c r="AF73" s="85"/>
      <c r="AG73" s="87"/>
      <c r="AH73" s="88" t="str">
        <f>IF(AI73="","",IFERROR(VLOOKUP(AI73,名称!$AA$4:$AB$570,2,FALSE),"037"))</f>
        <v/>
      </c>
      <c r="AI73" s="85"/>
      <c r="AJ73" s="87"/>
      <c r="AK73" s="88" t="str">
        <f>IF(AL73="","",IFERROR(VLOOKUP(AL73,名称!$AA$4:$AB$570,2,FALSE),"037"))</f>
        <v/>
      </c>
      <c r="AL73" s="85"/>
      <c r="AM73" s="87"/>
      <c r="AN73" s="88" t="str">
        <f>IF(AO73="","",IFERROR(VLOOKUP(AO73,名称!$AA$4:$AB$570,2,FALSE),"037"))</f>
        <v/>
      </c>
      <c r="AO73" s="85"/>
      <c r="AP73" s="87"/>
      <c r="AQ73" s="89" t="str">
        <f>IF(AR73="","",IFERROR(VLOOKUP(AR73,名称!$AA$4:$AB$570,2,FALSE),"037"))</f>
        <v/>
      </c>
      <c r="AR73" s="85"/>
      <c r="AS73" s="87"/>
    </row>
    <row r="74" spans="1:45" ht="12.75" customHeight="1">
      <c r="A74" s="57">
        <v>64</v>
      </c>
      <c r="B74" s="11" t="str">
        <f>IF(C74="","",VLOOKUP(C74,名称!$J$3:$K$38,2,FALSE))</f>
        <v/>
      </c>
      <c r="C74" s="59"/>
      <c r="D74" s="60" t="str">
        <f>IF(E74="","",VLOOKUP(E74,名称!$AM$4:$AN$6,2,FALSE))</f>
        <v/>
      </c>
      <c r="E74" s="61"/>
      <c r="F74" s="75" t="s">
        <v>930</v>
      </c>
      <c r="G74" s="77"/>
      <c r="H74" s="62" t="str">
        <f>IF(I74="","",VLOOKUP(I74,名称!$V$4:$W$24,2,FALSE))</f>
        <v/>
      </c>
      <c r="I74" s="50"/>
      <c r="J74" s="72" t="str">
        <f>IF(M74="","",VLOOKUP(M74,名称!$N$4:$O$6,2,FALSE))</f>
        <v/>
      </c>
      <c r="K74" s="81"/>
      <c r="L74" s="81"/>
      <c r="M74" s="82"/>
      <c r="N74" s="78"/>
      <c r="O74" s="83">
        <f t="shared" si="0"/>
        <v>0</v>
      </c>
      <c r="P74" s="84" t="str">
        <f>IF(Q74="","",IFERROR(VLOOKUP(Q74,名称!$AA$4:$AB$570,2,FALSE),"037"))</f>
        <v/>
      </c>
      <c r="Q74" s="85"/>
      <c r="R74" s="90"/>
      <c r="S74" s="84" t="str">
        <f>IF(T74="","",IFERROR(VLOOKUP(T74,名称!$AA$4:$AB$570,2,FALSE),"037"))</f>
        <v/>
      </c>
      <c r="T74" s="85"/>
      <c r="U74" s="87"/>
      <c r="V74" s="88" t="str">
        <f>IF(W74="","",IFERROR(VLOOKUP(W74,名称!$AA$4:$AB$570,2,FALSE),"037"))</f>
        <v/>
      </c>
      <c r="W74" s="85"/>
      <c r="X74" s="87"/>
      <c r="Y74" s="88" t="str">
        <f>IF(Z74="","",IFERROR(VLOOKUP(Z74,名称!$AA$4:$AB$570,2,FALSE),"037"))</f>
        <v/>
      </c>
      <c r="Z74" s="85"/>
      <c r="AA74" s="87"/>
      <c r="AB74" s="88" t="str">
        <f>IF(AC74="","",IFERROR(VLOOKUP(AC74,名称!$AA$4:$AB$570,2,FALSE),"037"))</f>
        <v/>
      </c>
      <c r="AC74" s="85"/>
      <c r="AD74" s="87"/>
      <c r="AE74" s="88" t="str">
        <f>IF(AF74="","",IFERROR(VLOOKUP(AF74,名称!$AA$4:$AB$570,2,FALSE),"037"))</f>
        <v/>
      </c>
      <c r="AF74" s="85"/>
      <c r="AG74" s="87"/>
      <c r="AH74" s="88" t="str">
        <f>IF(AI74="","",IFERROR(VLOOKUP(AI74,名称!$AA$4:$AB$570,2,FALSE),"037"))</f>
        <v/>
      </c>
      <c r="AI74" s="85"/>
      <c r="AJ74" s="87"/>
      <c r="AK74" s="88" t="str">
        <f>IF(AL74="","",IFERROR(VLOOKUP(AL74,名称!$AA$4:$AB$570,2,FALSE),"037"))</f>
        <v/>
      </c>
      <c r="AL74" s="85"/>
      <c r="AM74" s="87"/>
      <c r="AN74" s="88" t="str">
        <f>IF(AO74="","",IFERROR(VLOOKUP(AO74,名称!$AA$4:$AB$570,2,FALSE),"037"))</f>
        <v/>
      </c>
      <c r="AO74" s="85"/>
      <c r="AP74" s="87"/>
      <c r="AQ74" s="89" t="str">
        <f>IF(AR74="","",IFERROR(VLOOKUP(AR74,名称!$AA$4:$AB$570,2,FALSE),"037"))</f>
        <v/>
      </c>
      <c r="AR74" s="85"/>
      <c r="AS74" s="87"/>
    </row>
    <row r="75" spans="1:45" ht="12.75" customHeight="1">
      <c r="A75" s="57">
        <v>65</v>
      </c>
      <c r="B75" s="11" t="str">
        <f>IF(C75="","",VLOOKUP(C75,名称!$J$3:$K$38,2,FALSE))</f>
        <v/>
      </c>
      <c r="C75" s="59"/>
      <c r="D75" s="60" t="str">
        <f>IF(E75="","",VLOOKUP(E75,名称!$AM$4:$AN$6,2,FALSE))</f>
        <v/>
      </c>
      <c r="E75" s="61"/>
      <c r="F75" s="75" t="s">
        <v>930</v>
      </c>
      <c r="G75" s="77"/>
      <c r="H75" s="62" t="str">
        <f>IF(I75="","",VLOOKUP(I75,名称!$V$4:$W$24,2,FALSE))</f>
        <v/>
      </c>
      <c r="I75" s="50"/>
      <c r="J75" s="72" t="str">
        <f>IF(M75="","",VLOOKUP(M75,名称!$N$4:$O$6,2,FALSE))</f>
        <v/>
      </c>
      <c r="K75" s="81"/>
      <c r="L75" s="81"/>
      <c r="M75" s="82"/>
      <c r="N75" s="78"/>
      <c r="O75" s="83">
        <f t="shared" si="0"/>
        <v>0</v>
      </c>
      <c r="P75" s="84" t="str">
        <f>IF(Q75="","",IFERROR(VLOOKUP(Q75,名称!$AA$4:$AB$570,2,FALSE),"037"))</f>
        <v/>
      </c>
      <c r="Q75" s="85"/>
      <c r="R75" s="90"/>
      <c r="S75" s="84" t="str">
        <f>IF(T75="","",IFERROR(VLOOKUP(T75,名称!$AA$4:$AB$570,2,FALSE),"037"))</f>
        <v/>
      </c>
      <c r="T75" s="85"/>
      <c r="U75" s="87"/>
      <c r="V75" s="88" t="str">
        <f>IF(W75="","",IFERROR(VLOOKUP(W75,名称!$AA$4:$AB$570,2,FALSE),"037"))</f>
        <v/>
      </c>
      <c r="W75" s="85"/>
      <c r="X75" s="87"/>
      <c r="Y75" s="88" t="str">
        <f>IF(Z75="","",IFERROR(VLOOKUP(Z75,名称!$AA$4:$AB$570,2,FALSE),"037"))</f>
        <v/>
      </c>
      <c r="Z75" s="85"/>
      <c r="AA75" s="87"/>
      <c r="AB75" s="88" t="str">
        <f>IF(AC75="","",IFERROR(VLOOKUP(AC75,名称!$AA$4:$AB$570,2,FALSE),"037"))</f>
        <v/>
      </c>
      <c r="AC75" s="85"/>
      <c r="AD75" s="87"/>
      <c r="AE75" s="88" t="str">
        <f>IF(AF75="","",IFERROR(VLOOKUP(AF75,名称!$AA$4:$AB$570,2,FALSE),"037"))</f>
        <v/>
      </c>
      <c r="AF75" s="85"/>
      <c r="AG75" s="87"/>
      <c r="AH75" s="88" t="str">
        <f>IF(AI75="","",IFERROR(VLOOKUP(AI75,名称!$AA$4:$AB$570,2,FALSE),"037"))</f>
        <v/>
      </c>
      <c r="AI75" s="85"/>
      <c r="AJ75" s="87"/>
      <c r="AK75" s="88" t="str">
        <f>IF(AL75="","",IFERROR(VLOOKUP(AL75,名称!$AA$4:$AB$570,2,FALSE),"037"))</f>
        <v/>
      </c>
      <c r="AL75" s="85"/>
      <c r="AM75" s="87"/>
      <c r="AN75" s="88" t="str">
        <f>IF(AO75="","",IFERROR(VLOOKUP(AO75,名称!$AA$4:$AB$570,2,FALSE),"037"))</f>
        <v/>
      </c>
      <c r="AO75" s="85"/>
      <c r="AP75" s="87"/>
      <c r="AQ75" s="89" t="str">
        <f>IF(AR75="","",IFERROR(VLOOKUP(AR75,名称!$AA$4:$AB$570,2,FALSE),"037"))</f>
        <v/>
      </c>
      <c r="AR75" s="85"/>
      <c r="AS75" s="87"/>
    </row>
    <row r="76" spans="1:45" ht="12.75" customHeight="1">
      <c r="A76" s="57">
        <v>66</v>
      </c>
      <c r="B76" s="11" t="str">
        <f>IF(C76="","",VLOOKUP(C76,名称!$J$3:$K$38,2,FALSE))</f>
        <v/>
      </c>
      <c r="C76" s="59"/>
      <c r="D76" s="60" t="str">
        <f>IF(E76="","",VLOOKUP(E76,名称!$AM$4:$AN$6,2,FALSE))</f>
        <v/>
      </c>
      <c r="E76" s="61"/>
      <c r="F76" s="75" t="s">
        <v>930</v>
      </c>
      <c r="G76" s="77"/>
      <c r="H76" s="62" t="str">
        <f>IF(I76="","",VLOOKUP(I76,名称!$V$4:$W$24,2,FALSE))</f>
        <v/>
      </c>
      <c r="I76" s="50"/>
      <c r="J76" s="72" t="str">
        <f>IF(M76="","",VLOOKUP(M76,名称!$N$4:$O$6,2,FALSE))</f>
        <v/>
      </c>
      <c r="K76" s="81"/>
      <c r="L76" s="81"/>
      <c r="M76" s="82"/>
      <c r="N76" s="78"/>
      <c r="O76" s="83">
        <f t="shared" ref="O76:O110" si="1">SUM(R76,U76,X76,AA76,AD76,AG76,AJ76,AM76,AP76,AS76) + IF(M76="内",N76,0)</f>
        <v>0</v>
      </c>
      <c r="P76" s="84" t="str">
        <f>IF(Q76="","",IFERROR(VLOOKUP(Q76,名称!$AA$4:$AB$570,2,FALSE),"037"))</f>
        <v/>
      </c>
      <c r="Q76" s="85"/>
      <c r="R76" s="90"/>
      <c r="S76" s="84" t="str">
        <f>IF(T76="","",IFERROR(VLOOKUP(T76,名称!$AA$4:$AB$570,2,FALSE),"037"))</f>
        <v/>
      </c>
      <c r="T76" s="85"/>
      <c r="U76" s="87"/>
      <c r="V76" s="88" t="str">
        <f>IF(W76="","",IFERROR(VLOOKUP(W76,名称!$AA$4:$AB$570,2,FALSE),"037"))</f>
        <v/>
      </c>
      <c r="W76" s="85"/>
      <c r="X76" s="87"/>
      <c r="Y76" s="88" t="str">
        <f>IF(Z76="","",IFERROR(VLOOKUP(Z76,名称!$AA$4:$AB$570,2,FALSE),"037"))</f>
        <v/>
      </c>
      <c r="Z76" s="85"/>
      <c r="AA76" s="87"/>
      <c r="AB76" s="88" t="str">
        <f>IF(AC76="","",IFERROR(VLOOKUP(AC76,名称!$AA$4:$AB$570,2,FALSE),"037"))</f>
        <v/>
      </c>
      <c r="AC76" s="85"/>
      <c r="AD76" s="87"/>
      <c r="AE76" s="88" t="str">
        <f>IF(AF76="","",IFERROR(VLOOKUP(AF76,名称!$AA$4:$AB$570,2,FALSE),"037"))</f>
        <v/>
      </c>
      <c r="AF76" s="85"/>
      <c r="AG76" s="87"/>
      <c r="AH76" s="88" t="str">
        <f>IF(AI76="","",IFERROR(VLOOKUP(AI76,名称!$AA$4:$AB$570,2,FALSE),"037"))</f>
        <v/>
      </c>
      <c r="AI76" s="85"/>
      <c r="AJ76" s="87"/>
      <c r="AK76" s="88" t="str">
        <f>IF(AL76="","",IFERROR(VLOOKUP(AL76,名称!$AA$4:$AB$570,2,FALSE),"037"))</f>
        <v/>
      </c>
      <c r="AL76" s="85"/>
      <c r="AM76" s="87"/>
      <c r="AN76" s="88" t="str">
        <f>IF(AO76="","",IFERROR(VLOOKUP(AO76,名称!$AA$4:$AB$570,2,FALSE),"037"))</f>
        <v/>
      </c>
      <c r="AO76" s="85"/>
      <c r="AP76" s="87"/>
      <c r="AQ76" s="89" t="str">
        <f>IF(AR76="","",IFERROR(VLOOKUP(AR76,名称!$AA$4:$AB$570,2,FALSE),"037"))</f>
        <v/>
      </c>
      <c r="AR76" s="85"/>
      <c r="AS76" s="87"/>
    </row>
    <row r="77" spans="1:45" ht="12.75" customHeight="1">
      <c r="A77" s="57">
        <v>67</v>
      </c>
      <c r="B77" s="11" t="str">
        <f>IF(C77="","",VLOOKUP(C77,名称!$J$3:$K$38,2,FALSE))</f>
        <v/>
      </c>
      <c r="C77" s="59"/>
      <c r="D77" s="60" t="str">
        <f>IF(E77="","",VLOOKUP(E77,名称!$AM$4:$AN$6,2,FALSE))</f>
        <v/>
      </c>
      <c r="E77" s="61"/>
      <c r="F77" s="75" t="s">
        <v>930</v>
      </c>
      <c r="G77" s="77"/>
      <c r="H77" s="62" t="str">
        <f>IF(I77="","",VLOOKUP(I77,名称!$V$4:$W$24,2,FALSE))</f>
        <v/>
      </c>
      <c r="I77" s="50"/>
      <c r="J77" s="72" t="str">
        <f>IF(M77="","",VLOOKUP(M77,名称!$N$4:$O$6,2,FALSE))</f>
        <v/>
      </c>
      <c r="K77" s="81"/>
      <c r="L77" s="81"/>
      <c r="M77" s="82"/>
      <c r="N77" s="78"/>
      <c r="O77" s="83">
        <f t="shared" si="1"/>
        <v>0</v>
      </c>
      <c r="P77" s="84" t="str">
        <f>IF(Q77="","",IFERROR(VLOOKUP(Q77,名称!$AA$4:$AB$570,2,FALSE),"037"))</f>
        <v/>
      </c>
      <c r="Q77" s="85"/>
      <c r="R77" s="90"/>
      <c r="S77" s="84" t="str">
        <f>IF(T77="","",IFERROR(VLOOKUP(T77,名称!$AA$4:$AB$570,2,FALSE),"037"))</f>
        <v/>
      </c>
      <c r="T77" s="85"/>
      <c r="U77" s="87"/>
      <c r="V77" s="88" t="str">
        <f>IF(W77="","",IFERROR(VLOOKUP(W77,名称!$AA$4:$AB$570,2,FALSE),"037"))</f>
        <v/>
      </c>
      <c r="W77" s="85"/>
      <c r="X77" s="87"/>
      <c r="Y77" s="88" t="str">
        <f>IF(Z77="","",IFERROR(VLOOKUP(Z77,名称!$AA$4:$AB$570,2,FALSE),"037"))</f>
        <v/>
      </c>
      <c r="Z77" s="85"/>
      <c r="AA77" s="87"/>
      <c r="AB77" s="88" t="str">
        <f>IF(AC77="","",IFERROR(VLOOKUP(AC77,名称!$AA$4:$AB$570,2,FALSE),"037"))</f>
        <v/>
      </c>
      <c r="AC77" s="85"/>
      <c r="AD77" s="87"/>
      <c r="AE77" s="88" t="str">
        <f>IF(AF77="","",IFERROR(VLOOKUP(AF77,名称!$AA$4:$AB$570,2,FALSE),"037"))</f>
        <v/>
      </c>
      <c r="AF77" s="85"/>
      <c r="AG77" s="87"/>
      <c r="AH77" s="88" t="str">
        <f>IF(AI77="","",IFERROR(VLOOKUP(AI77,名称!$AA$4:$AB$570,2,FALSE),"037"))</f>
        <v/>
      </c>
      <c r="AI77" s="85"/>
      <c r="AJ77" s="87"/>
      <c r="AK77" s="88" t="str">
        <f>IF(AL77="","",IFERROR(VLOOKUP(AL77,名称!$AA$4:$AB$570,2,FALSE),"037"))</f>
        <v/>
      </c>
      <c r="AL77" s="85"/>
      <c r="AM77" s="87"/>
      <c r="AN77" s="88" t="str">
        <f>IF(AO77="","",IFERROR(VLOOKUP(AO77,名称!$AA$4:$AB$570,2,FALSE),"037"))</f>
        <v/>
      </c>
      <c r="AO77" s="85"/>
      <c r="AP77" s="87"/>
      <c r="AQ77" s="89" t="str">
        <f>IF(AR77="","",IFERROR(VLOOKUP(AR77,名称!$AA$4:$AB$570,2,FALSE),"037"))</f>
        <v/>
      </c>
      <c r="AR77" s="85"/>
      <c r="AS77" s="87"/>
    </row>
    <row r="78" spans="1:45" ht="12.75" customHeight="1">
      <c r="A78" s="57">
        <v>68</v>
      </c>
      <c r="B78" s="11" t="str">
        <f>IF(C78="","",VLOOKUP(C78,名称!$J$3:$K$38,2,FALSE))</f>
        <v/>
      </c>
      <c r="C78" s="59"/>
      <c r="D78" s="60" t="str">
        <f>IF(E78="","",VLOOKUP(E78,名称!$AM$4:$AN$6,2,FALSE))</f>
        <v/>
      </c>
      <c r="E78" s="61"/>
      <c r="F78" s="75" t="s">
        <v>930</v>
      </c>
      <c r="G78" s="77"/>
      <c r="H78" s="62" t="str">
        <f>IF(I78="","",VLOOKUP(I78,名称!$V$4:$W$24,2,FALSE))</f>
        <v/>
      </c>
      <c r="I78" s="50"/>
      <c r="J78" s="72" t="str">
        <f>IF(M78="","",VLOOKUP(M78,名称!$N$4:$O$6,2,FALSE))</f>
        <v/>
      </c>
      <c r="K78" s="81"/>
      <c r="L78" s="81"/>
      <c r="M78" s="82"/>
      <c r="N78" s="78"/>
      <c r="O78" s="83">
        <f t="shared" si="1"/>
        <v>0</v>
      </c>
      <c r="P78" s="84" t="str">
        <f>IF(Q78="","",IFERROR(VLOOKUP(Q78,名称!$AA$4:$AB$570,2,FALSE),"037"))</f>
        <v/>
      </c>
      <c r="Q78" s="85"/>
      <c r="R78" s="90"/>
      <c r="S78" s="84" t="str">
        <f>IF(T78="","",IFERROR(VLOOKUP(T78,名称!$AA$4:$AB$570,2,FALSE),"037"))</f>
        <v/>
      </c>
      <c r="T78" s="85"/>
      <c r="U78" s="87"/>
      <c r="V78" s="88" t="str">
        <f>IF(W78="","",IFERROR(VLOOKUP(W78,名称!$AA$4:$AB$570,2,FALSE),"037"))</f>
        <v/>
      </c>
      <c r="W78" s="85"/>
      <c r="X78" s="87"/>
      <c r="Y78" s="88" t="str">
        <f>IF(Z78="","",IFERROR(VLOOKUP(Z78,名称!$AA$4:$AB$570,2,FALSE),"037"))</f>
        <v/>
      </c>
      <c r="Z78" s="85"/>
      <c r="AA78" s="87"/>
      <c r="AB78" s="88" t="str">
        <f>IF(AC78="","",IFERROR(VLOOKUP(AC78,名称!$AA$4:$AB$570,2,FALSE),"037"))</f>
        <v/>
      </c>
      <c r="AC78" s="85"/>
      <c r="AD78" s="87"/>
      <c r="AE78" s="88" t="str">
        <f>IF(AF78="","",IFERROR(VLOOKUP(AF78,名称!$AA$4:$AB$570,2,FALSE),"037"))</f>
        <v/>
      </c>
      <c r="AF78" s="85"/>
      <c r="AG78" s="87"/>
      <c r="AH78" s="88" t="str">
        <f>IF(AI78="","",IFERROR(VLOOKUP(AI78,名称!$AA$4:$AB$570,2,FALSE),"037"))</f>
        <v/>
      </c>
      <c r="AI78" s="85"/>
      <c r="AJ78" s="87"/>
      <c r="AK78" s="88" t="str">
        <f>IF(AL78="","",IFERROR(VLOOKUP(AL78,名称!$AA$4:$AB$570,2,FALSE),"037"))</f>
        <v/>
      </c>
      <c r="AL78" s="85"/>
      <c r="AM78" s="87"/>
      <c r="AN78" s="88" t="str">
        <f>IF(AO78="","",IFERROR(VLOOKUP(AO78,名称!$AA$4:$AB$570,2,FALSE),"037"))</f>
        <v/>
      </c>
      <c r="AO78" s="85"/>
      <c r="AP78" s="87"/>
      <c r="AQ78" s="89" t="str">
        <f>IF(AR78="","",IFERROR(VLOOKUP(AR78,名称!$AA$4:$AB$570,2,FALSE),"037"))</f>
        <v/>
      </c>
      <c r="AR78" s="85"/>
      <c r="AS78" s="87"/>
    </row>
    <row r="79" spans="1:45" ht="12.75" customHeight="1">
      <c r="A79" s="57">
        <v>69</v>
      </c>
      <c r="B79" s="11" t="str">
        <f>IF(C79="","",VLOOKUP(C79,名称!$J$3:$K$38,2,FALSE))</f>
        <v/>
      </c>
      <c r="C79" s="59"/>
      <c r="D79" s="60" t="str">
        <f>IF(E79="","",VLOOKUP(E79,名称!$AM$4:$AN$6,2,FALSE))</f>
        <v/>
      </c>
      <c r="E79" s="61"/>
      <c r="F79" s="75" t="s">
        <v>930</v>
      </c>
      <c r="G79" s="77"/>
      <c r="H79" s="62" t="str">
        <f>IF(I79="","",VLOOKUP(I79,名称!$V$4:$W$24,2,FALSE))</f>
        <v/>
      </c>
      <c r="I79" s="50"/>
      <c r="J79" s="72" t="str">
        <f>IF(M79="","",VLOOKUP(M79,名称!$N$4:$O$6,2,FALSE))</f>
        <v/>
      </c>
      <c r="K79" s="81"/>
      <c r="L79" s="81"/>
      <c r="M79" s="82"/>
      <c r="N79" s="78"/>
      <c r="O79" s="83">
        <f t="shared" si="1"/>
        <v>0</v>
      </c>
      <c r="P79" s="84" t="str">
        <f>IF(Q79="","",IFERROR(VLOOKUP(Q79,名称!$AA$4:$AB$570,2,FALSE),"037"))</f>
        <v/>
      </c>
      <c r="Q79" s="85"/>
      <c r="R79" s="90"/>
      <c r="S79" s="84" t="str">
        <f>IF(T79="","",IFERROR(VLOOKUP(T79,名称!$AA$4:$AB$570,2,FALSE),"037"))</f>
        <v/>
      </c>
      <c r="T79" s="85"/>
      <c r="U79" s="87"/>
      <c r="V79" s="88" t="str">
        <f>IF(W79="","",IFERROR(VLOOKUP(W79,名称!$AA$4:$AB$570,2,FALSE),"037"))</f>
        <v/>
      </c>
      <c r="W79" s="85"/>
      <c r="X79" s="87"/>
      <c r="Y79" s="88" t="str">
        <f>IF(Z79="","",IFERROR(VLOOKUP(Z79,名称!$AA$4:$AB$570,2,FALSE),"037"))</f>
        <v/>
      </c>
      <c r="Z79" s="85"/>
      <c r="AA79" s="87"/>
      <c r="AB79" s="88" t="str">
        <f>IF(AC79="","",IFERROR(VLOOKUP(AC79,名称!$AA$4:$AB$570,2,FALSE),"037"))</f>
        <v/>
      </c>
      <c r="AC79" s="85"/>
      <c r="AD79" s="87"/>
      <c r="AE79" s="88" t="str">
        <f>IF(AF79="","",IFERROR(VLOOKUP(AF79,名称!$AA$4:$AB$570,2,FALSE),"037"))</f>
        <v/>
      </c>
      <c r="AF79" s="85"/>
      <c r="AG79" s="87"/>
      <c r="AH79" s="88" t="str">
        <f>IF(AI79="","",IFERROR(VLOOKUP(AI79,名称!$AA$4:$AB$570,2,FALSE),"037"))</f>
        <v/>
      </c>
      <c r="AI79" s="85"/>
      <c r="AJ79" s="87"/>
      <c r="AK79" s="88" t="str">
        <f>IF(AL79="","",IFERROR(VLOOKUP(AL79,名称!$AA$4:$AB$570,2,FALSE),"037"))</f>
        <v/>
      </c>
      <c r="AL79" s="85"/>
      <c r="AM79" s="87"/>
      <c r="AN79" s="88" t="str">
        <f>IF(AO79="","",IFERROR(VLOOKUP(AO79,名称!$AA$4:$AB$570,2,FALSE),"037"))</f>
        <v/>
      </c>
      <c r="AO79" s="85"/>
      <c r="AP79" s="87"/>
      <c r="AQ79" s="89" t="str">
        <f>IF(AR79="","",IFERROR(VLOOKUP(AR79,名称!$AA$4:$AB$570,2,FALSE),"037"))</f>
        <v/>
      </c>
      <c r="AR79" s="85"/>
      <c r="AS79" s="87"/>
    </row>
    <row r="80" spans="1:45" ht="12.75" customHeight="1">
      <c r="A80" s="57">
        <v>70</v>
      </c>
      <c r="B80" s="11" t="str">
        <f>IF(C80="","",VLOOKUP(C80,名称!$J$3:$K$38,2,FALSE))</f>
        <v/>
      </c>
      <c r="C80" s="59"/>
      <c r="D80" s="60" t="str">
        <f>IF(E80="","",VLOOKUP(E80,名称!$AM$4:$AN$6,2,FALSE))</f>
        <v/>
      </c>
      <c r="E80" s="61"/>
      <c r="F80" s="75" t="s">
        <v>930</v>
      </c>
      <c r="G80" s="77"/>
      <c r="H80" s="62" t="str">
        <f>IF(I80="","",VLOOKUP(I80,名称!$V$4:$W$24,2,FALSE))</f>
        <v/>
      </c>
      <c r="I80" s="50"/>
      <c r="J80" s="72" t="str">
        <f>IF(M80="","",VLOOKUP(M80,名称!$N$4:$O$6,2,FALSE))</f>
        <v/>
      </c>
      <c r="K80" s="81"/>
      <c r="L80" s="81"/>
      <c r="M80" s="82"/>
      <c r="N80" s="78"/>
      <c r="O80" s="83">
        <f t="shared" si="1"/>
        <v>0</v>
      </c>
      <c r="P80" s="84" t="str">
        <f>IF(Q80="","",IFERROR(VLOOKUP(Q80,名称!$AA$4:$AB$570,2,FALSE),"037"))</f>
        <v/>
      </c>
      <c r="Q80" s="85"/>
      <c r="R80" s="90"/>
      <c r="S80" s="84" t="str">
        <f>IF(T80="","",IFERROR(VLOOKUP(T80,名称!$AA$4:$AB$570,2,FALSE),"037"))</f>
        <v/>
      </c>
      <c r="T80" s="85"/>
      <c r="U80" s="87"/>
      <c r="V80" s="88" t="str">
        <f>IF(W80="","",IFERROR(VLOOKUP(W80,名称!$AA$4:$AB$570,2,FALSE),"037"))</f>
        <v/>
      </c>
      <c r="W80" s="85"/>
      <c r="X80" s="87"/>
      <c r="Y80" s="88" t="str">
        <f>IF(Z80="","",IFERROR(VLOOKUP(Z80,名称!$AA$4:$AB$570,2,FALSE),"037"))</f>
        <v/>
      </c>
      <c r="Z80" s="85"/>
      <c r="AA80" s="87"/>
      <c r="AB80" s="88" t="str">
        <f>IF(AC80="","",IFERROR(VLOOKUP(AC80,名称!$AA$4:$AB$570,2,FALSE),"037"))</f>
        <v/>
      </c>
      <c r="AC80" s="85"/>
      <c r="AD80" s="87"/>
      <c r="AE80" s="88" t="str">
        <f>IF(AF80="","",IFERROR(VLOOKUP(AF80,名称!$AA$4:$AB$570,2,FALSE),"037"))</f>
        <v/>
      </c>
      <c r="AF80" s="85"/>
      <c r="AG80" s="87"/>
      <c r="AH80" s="88" t="str">
        <f>IF(AI80="","",IFERROR(VLOOKUP(AI80,名称!$AA$4:$AB$570,2,FALSE),"037"))</f>
        <v/>
      </c>
      <c r="AI80" s="85"/>
      <c r="AJ80" s="87"/>
      <c r="AK80" s="88" t="str">
        <f>IF(AL80="","",IFERROR(VLOOKUP(AL80,名称!$AA$4:$AB$570,2,FALSE),"037"))</f>
        <v/>
      </c>
      <c r="AL80" s="85"/>
      <c r="AM80" s="87"/>
      <c r="AN80" s="88" t="str">
        <f>IF(AO80="","",IFERROR(VLOOKUP(AO80,名称!$AA$4:$AB$570,2,FALSE),"037"))</f>
        <v/>
      </c>
      <c r="AO80" s="85"/>
      <c r="AP80" s="87"/>
      <c r="AQ80" s="89" t="str">
        <f>IF(AR80="","",IFERROR(VLOOKUP(AR80,名称!$AA$4:$AB$570,2,FALSE),"037"))</f>
        <v/>
      </c>
      <c r="AR80" s="85"/>
      <c r="AS80" s="87"/>
    </row>
    <row r="81" spans="1:45" ht="12.75" customHeight="1">
      <c r="A81" s="57">
        <v>71</v>
      </c>
      <c r="B81" s="11" t="str">
        <f>IF(C81="","",VLOOKUP(C81,名称!$J$3:$K$38,2,FALSE))</f>
        <v/>
      </c>
      <c r="C81" s="59"/>
      <c r="D81" s="60" t="str">
        <f>IF(E81="","",VLOOKUP(E81,名称!$AM$4:$AN$6,2,FALSE))</f>
        <v/>
      </c>
      <c r="E81" s="61"/>
      <c r="F81" s="75" t="s">
        <v>930</v>
      </c>
      <c r="G81" s="77"/>
      <c r="H81" s="62" t="str">
        <f>IF(I81="","",VLOOKUP(I81,名称!$V$4:$W$24,2,FALSE))</f>
        <v/>
      </c>
      <c r="I81" s="50"/>
      <c r="J81" s="72" t="str">
        <f>IF(M81="","",VLOOKUP(M81,名称!$N$4:$O$6,2,FALSE))</f>
        <v/>
      </c>
      <c r="K81" s="81"/>
      <c r="L81" s="81"/>
      <c r="M81" s="82"/>
      <c r="N81" s="78"/>
      <c r="O81" s="83">
        <f t="shared" si="1"/>
        <v>0</v>
      </c>
      <c r="P81" s="84" t="str">
        <f>IF(Q81="","",IFERROR(VLOOKUP(Q81,名称!$AA$4:$AB$570,2,FALSE),"037"))</f>
        <v/>
      </c>
      <c r="Q81" s="85"/>
      <c r="R81" s="90"/>
      <c r="S81" s="84" t="str">
        <f>IF(T81="","",IFERROR(VLOOKUP(T81,名称!$AA$4:$AB$570,2,FALSE),"037"))</f>
        <v/>
      </c>
      <c r="T81" s="85"/>
      <c r="U81" s="87"/>
      <c r="V81" s="88" t="str">
        <f>IF(W81="","",IFERROR(VLOOKUP(W81,名称!$AA$4:$AB$570,2,FALSE),"037"))</f>
        <v/>
      </c>
      <c r="W81" s="85"/>
      <c r="X81" s="87"/>
      <c r="Y81" s="88" t="str">
        <f>IF(Z81="","",IFERROR(VLOOKUP(Z81,名称!$AA$4:$AB$570,2,FALSE),"037"))</f>
        <v/>
      </c>
      <c r="Z81" s="85"/>
      <c r="AA81" s="87"/>
      <c r="AB81" s="88" t="str">
        <f>IF(AC81="","",IFERROR(VLOOKUP(AC81,名称!$AA$4:$AB$570,2,FALSE),"037"))</f>
        <v/>
      </c>
      <c r="AC81" s="85"/>
      <c r="AD81" s="87"/>
      <c r="AE81" s="88" t="str">
        <f>IF(AF81="","",IFERROR(VLOOKUP(AF81,名称!$AA$4:$AB$570,2,FALSE),"037"))</f>
        <v/>
      </c>
      <c r="AF81" s="85"/>
      <c r="AG81" s="87"/>
      <c r="AH81" s="88" t="str">
        <f>IF(AI81="","",IFERROR(VLOOKUP(AI81,名称!$AA$4:$AB$570,2,FALSE),"037"))</f>
        <v/>
      </c>
      <c r="AI81" s="85"/>
      <c r="AJ81" s="87"/>
      <c r="AK81" s="88" t="str">
        <f>IF(AL81="","",IFERROR(VLOOKUP(AL81,名称!$AA$4:$AB$570,2,FALSE),"037"))</f>
        <v/>
      </c>
      <c r="AL81" s="85"/>
      <c r="AM81" s="87"/>
      <c r="AN81" s="88" t="str">
        <f>IF(AO81="","",IFERROR(VLOOKUP(AO81,名称!$AA$4:$AB$570,2,FALSE),"037"))</f>
        <v/>
      </c>
      <c r="AO81" s="85"/>
      <c r="AP81" s="87"/>
      <c r="AQ81" s="89" t="str">
        <f>IF(AR81="","",IFERROR(VLOOKUP(AR81,名称!$AA$4:$AB$570,2,FALSE),"037"))</f>
        <v/>
      </c>
      <c r="AR81" s="85"/>
      <c r="AS81" s="87"/>
    </row>
    <row r="82" spans="1:45" ht="12.75" customHeight="1">
      <c r="A82" s="57">
        <v>72</v>
      </c>
      <c r="B82" s="11" t="str">
        <f>IF(C82="","",VLOOKUP(C82,名称!$J$3:$K$38,2,FALSE))</f>
        <v/>
      </c>
      <c r="C82" s="59"/>
      <c r="D82" s="60" t="str">
        <f>IF(E82="","",VLOOKUP(E82,名称!$AM$4:$AN$6,2,FALSE))</f>
        <v/>
      </c>
      <c r="E82" s="61"/>
      <c r="F82" s="75" t="s">
        <v>930</v>
      </c>
      <c r="G82" s="77"/>
      <c r="H82" s="62" t="str">
        <f>IF(I82="","",VLOOKUP(I82,名称!$V$4:$W$24,2,FALSE))</f>
        <v/>
      </c>
      <c r="I82" s="50"/>
      <c r="J82" s="72" t="str">
        <f>IF(M82="","",VLOOKUP(M82,名称!$N$4:$O$6,2,FALSE))</f>
        <v/>
      </c>
      <c r="K82" s="81"/>
      <c r="L82" s="81"/>
      <c r="M82" s="82"/>
      <c r="N82" s="78"/>
      <c r="O82" s="83">
        <f t="shared" si="1"/>
        <v>0</v>
      </c>
      <c r="P82" s="84" t="str">
        <f>IF(Q82="","",IFERROR(VLOOKUP(Q82,名称!$AA$4:$AB$570,2,FALSE),"037"))</f>
        <v/>
      </c>
      <c r="Q82" s="85"/>
      <c r="R82" s="90"/>
      <c r="S82" s="84" t="str">
        <f>IF(T82="","",IFERROR(VLOOKUP(T82,名称!$AA$4:$AB$570,2,FALSE),"037"))</f>
        <v/>
      </c>
      <c r="T82" s="85"/>
      <c r="U82" s="87"/>
      <c r="V82" s="88" t="str">
        <f>IF(W82="","",IFERROR(VLOOKUP(W82,名称!$AA$4:$AB$570,2,FALSE),"037"))</f>
        <v/>
      </c>
      <c r="W82" s="85"/>
      <c r="X82" s="87"/>
      <c r="Y82" s="88" t="str">
        <f>IF(Z82="","",IFERROR(VLOOKUP(Z82,名称!$AA$4:$AB$570,2,FALSE),"037"))</f>
        <v/>
      </c>
      <c r="Z82" s="85"/>
      <c r="AA82" s="87"/>
      <c r="AB82" s="88" t="str">
        <f>IF(AC82="","",IFERROR(VLOOKUP(AC82,名称!$AA$4:$AB$570,2,FALSE),"037"))</f>
        <v/>
      </c>
      <c r="AC82" s="85"/>
      <c r="AD82" s="87"/>
      <c r="AE82" s="88" t="str">
        <f>IF(AF82="","",IFERROR(VLOOKUP(AF82,名称!$AA$4:$AB$570,2,FALSE),"037"))</f>
        <v/>
      </c>
      <c r="AF82" s="85"/>
      <c r="AG82" s="87"/>
      <c r="AH82" s="88" t="str">
        <f>IF(AI82="","",IFERROR(VLOOKUP(AI82,名称!$AA$4:$AB$570,2,FALSE),"037"))</f>
        <v/>
      </c>
      <c r="AI82" s="85"/>
      <c r="AJ82" s="87"/>
      <c r="AK82" s="88" t="str">
        <f>IF(AL82="","",IFERROR(VLOOKUP(AL82,名称!$AA$4:$AB$570,2,FALSE),"037"))</f>
        <v/>
      </c>
      <c r="AL82" s="85"/>
      <c r="AM82" s="87"/>
      <c r="AN82" s="88" t="str">
        <f>IF(AO82="","",IFERROR(VLOOKUP(AO82,名称!$AA$4:$AB$570,2,FALSE),"037"))</f>
        <v/>
      </c>
      <c r="AO82" s="85"/>
      <c r="AP82" s="87"/>
      <c r="AQ82" s="89" t="str">
        <f>IF(AR82="","",IFERROR(VLOOKUP(AR82,名称!$AA$4:$AB$570,2,FALSE),"037"))</f>
        <v/>
      </c>
      <c r="AR82" s="85"/>
      <c r="AS82" s="87"/>
    </row>
    <row r="83" spans="1:45" ht="12.75" customHeight="1">
      <c r="A83" s="57">
        <v>73</v>
      </c>
      <c r="B83" s="11" t="str">
        <f>IF(C83="","",VLOOKUP(C83,名称!$J$3:$K$38,2,FALSE))</f>
        <v/>
      </c>
      <c r="C83" s="59"/>
      <c r="D83" s="60" t="str">
        <f>IF(E83="","",VLOOKUP(E83,名称!$AM$4:$AN$6,2,FALSE))</f>
        <v/>
      </c>
      <c r="E83" s="61"/>
      <c r="F83" s="75" t="s">
        <v>930</v>
      </c>
      <c r="G83" s="77"/>
      <c r="H83" s="62" t="str">
        <f>IF(I83="","",VLOOKUP(I83,名称!$V$4:$W$24,2,FALSE))</f>
        <v/>
      </c>
      <c r="I83" s="50"/>
      <c r="J83" s="72" t="str">
        <f>IF(M83="","",VLOOKUP(M83,名称!$N$4:$O$6,2,FALSE))</f>
        <v/>
      </c>
      <c r="K83" s="81"/>
      <c r="L83" s="81"/>
      <c r="M83" s="82"/>
      <c r="N83" s="78"/>
      <c r="O83" s="83">
        <f t="shared" si="1"/>
        <v>0</v>
      </c>
      <c r="P83" s="84" t="str">
        <f>IF(Q83="","",IFERROR(VLOOKUP(Q83,名称!$AA$4:$AB$570,2,FALSE),"037"))</f>
        <v/>
      </c>
      <c r="Q83" s="85"/>
      <c r="R83" s="90"/>
      <c r="S83" s="84" t="str">
        <f>IF(T83="","",IFERROR(VLOOKUP(T83,名称!$AA$4:$AB$570,2,FALSE),"037"))</f>
        <v/>
      </c>
      <c r="T83" s="85"/>
      <c r="U83" s="87"/>
      <c r="V83" s="88" t="str">
        <f>IF(W83="","",IFERROR(VLOOKUP(W83,名称!$AA$4:$AB$570,2,FALSE),"037"))</f>
        <v/>
      </c>
      <c r="W83" s="85"/>
      <c r="X83" s="87"/>
      <c r="Y83" s="88" t="str">
        <f>IF(Z83="","",IFERROR(VLOOKUP(Z83,名称!$AA$4:$AB$570,2,FALSE),"037"))</f>
        <v/>
      </c>
      <c r="Z83" s="85"/>
      <c r="AA83" s="87"/>
      <c r="AB83" s="88" t="str">
        <f>IF(AC83="","",IFERROR(VLOOKUP(AC83,名称!$AA$4:$AB$570,2,FALSE),"037"))</f>
        <v/>
      </c>
      <c r="AC83" s="85"/>
      <c r="AD83" s="87"/>
      <c r="AE83" s="88" t="str">
        <f>IF(AF83="","",IFERROR(VLOOKUP(AF83,名称!$AA$4:$AB$570,2,FALSE),"037"))</f>
        <v/>
      </c>
      <c r="AF83" s="85"/>
      <c r="AG83" s="87"/>
      <c r="AH83" s="88" t="str">
        <f>IF(AI83="","",IFERROR(VLOOKUP(AI83,名称!$AA$4:$AB$570,2,FALSE),"037"))</f>
        <v/>
      </c>
      <c r="AI83" s="85"/>
      <c r="AJ83" s="87"/>
      <c r="AK83" s="88" t="str">
        <f>IF(AL83="","",IFERROR(VLOOKUP(AL83,名称!$AA$4:$AB$570,2,FALSE),"037"))</f>
        <v/>
      </c>
      <c r="AL83" s="85"/>
      <c r="AM83" s="87"/>
      <c r="AN83" s="88" t="str">
        <f>IF(AO83="","",IFERROR(VLOOKUP(AO83,名称!$AA$4:$AB$570,2,FALSE),"037"))</f>
        <v/>
      </c>
      <c r="AO83" s="85"/>
      <c r="AP83" s="87"/>
      <c r="AQ83" s="89" t="str">
        <f>IF(AR83="","",IFERROR(VLOOKUP(AR83,名称!$AA$4:$AB$570,2,FALSE),"037"))</f>
        <v/>
      </c>
      <c r="AR83" s="85"/>
      <c r="AS83" s="87"/>
    </row>
    <row r="84" spans="1:45" ht="12.75" customHeight="1">
      <c r="A84" s="57">
        <v>74</v>
      </c>
      <c r="B84" s="11" t="str">
        <f>IF(C84="","",VLOOKUP(C84,名称!$J$3:$K$38,2,FALSE))</f>
        <v/>
      </c>
      <c r="C84" s="59"/>
      <c r="D84" s="60" t="str">
        <f>IF(E84="","",VLOOKUP(E84,名称!$AM$4:$AN$6,2,FALSE))</f>
        <v/>
      </c>
      <c r="E84" s="61"/>
      <c r="F84" s="75" t="s">
        <v>930</v>
      </c>
      <c r="G84" s="77"/>
      <c r="H84" s="62" t="str">
        <f>IF(I84="","",VLOOKUP(I84,名称!$V$4:$W$24,2,FALSE))</f>
        <v/>
      </c>
      <c r="I84" s="50"/>
      <c r="J84" s="72" t="str">
        <f>IF(M84="","",VLOOKUP(M84,名称!$N$4:$O$6,2,FALSE))</f>
        <v/>
      </c>
      <c r="K84" s="81"/>
      <c r="L84" s="81"/>
      <c r="M84" s="82"/>
      <c r="N84" s="78"/>
      <c r="O84" s="83">
        <f t="shared" si="1"/>
        <v>0</v>
      </c>
      <c r="P84" s="84" t="str">
        <f>IF(Q84="","",IFERROR(VLOOKUP(Q84,名称!$AA$4:$AB$570,2,FALSE),"037"))</f>
        <v/>
      </c>
      <c r="Q84" s="85"/>
      <c r="R84" s="90"/>
      <c r="S84" s="84" t="str">
        <f>IF(T84="","",IFERROR(VLOOKUP(T84,名称!$AA$4:$AB$570,2,FALSE),"037"))</f>
        <v/>
      </c>
      <c r="T84" s="85"/>
      <c r="U84" s="87"/>
      <c r="V84" s="88" t="str">
        <f>IF(W84="","",IFERROR(VLOOKUP(W84,名称!$AA$4:$AB$570,2,FALSE),"037"))</f>
        <v/>
      </c>
      <c r="W84" s="85"/>
      <c r="X84" s="87"/>
      <c r="Y84" s="88" t="str">
        <f>IF(Z84="","",IFERROR(VLOOKUP(Z84,名称!$AA$4:$AB$570,2,FALSE),"037"))</f>
        <v/>
      </c>
      <c r="Z84" s="85"/>
      <c r="AA84" s="87"/>
      <c r="AB84" s="88" t="str">
        <f>IF(AC84="","",IFERROR(VLOOKUP(AC84,名称!$AA$4:$AB$570,2,FALSE),"037"))</f>
        <v/>
      </c>
      <c r="AC84" s="85"/>
      <c r="AD84" s="87"/>
      <c r="AE84" s="88" t="str">
        <f>IF(AF84="","",IFERROR(VLOOKUP(AF84,名称!$AA$4:$AB$570,2,FALSE),"037"))</f>
        <v/>
      </c>
      <c r="AF84" s="85"/>
      <c r="AG84" s="87"/>
      <c r="AH84" s="88" t="str">
        <f>IF(AI84="","",IFERROR(VLOOKUP(AI84,名称!$AA$4:$AB$570,2,FALSE),"037"))</f>
        <v/>
      </c>
      <c r="AI84" s="85"/>
      <c r="AJ84" s="87"/>
      <c r="AK84" s="88" t="str">
        <f>IF(AL84="","",IFERROR(VLOOKUP(AL84,名称!$AA$4:$AB$570,2,FALSE),"037"))</f>
        <v/>
      </c>
      <c r="AL84" s="85"/>
      <c r="AM84" s="87"/>
      <c r="AN84" s="88" t="str">
        <f>IF(AO84="","",IFERROR(VLOOKUP(AO84,名称!$AA$4:$AB$570,2,FALSE),"037"))</f>
        <v/>
      </c>
      <c r="AO84" s="85"/>
      <c r="AP84" s="87"/>
      <c r="AQ84" s="89" t="str">
        <f>IF(AR84="","",IFERROR(VLOOKUP(AR84,名称!$AA$4:$AB$570,2,FALSE),"037"))</f>
        <v/>
      </c>
      <c r="AR84" s="85"/>
      <c r="AS84" s="87"/>
    </row>
    <row r="85" spans="1:45" ht="12.75" customHeight="1">
      <c r="A85" s="57">
        <v>75</v>
      </c>
      <c r="B85" s="11" t="str">
        <f>IF(C85="","",VLOOKUP(C85,名称!$J$3:$K$38,2,FALSE))</f>
        <v/>
      </c>
      <c r="C85" s="59"/>
      <c r="D85" s="60" t="str">
        <f>IF(E85="","",VLOOKUP(E85,名称!$AM$4:$AN$6,2,FALSE))</f>
        <v/>
      </c>
      <c r="E85" s="61"/>
      <c r="F85" s="75" t="s">
        <v>930</v>
      </c>
      <c r="G85" s="77"/>
      <c r="H85" s="62" t="str">
        <f>IF(I85="","",VLOOKUP(I85,名称!$V$4:$W$24,2,FALSE))</f>
        <v/>
      </c>
      <c r="I85" s="50"/>
      <c r="J85" s="72" t="str">
        <f>IF(M85="","",VLOOKUP(M85,名称!$N$4:$O$6,2,FALSE))</f>
        <v/>
      </c>
      <c r="K85" s="81"/>
      <c r="L85" s="81"/>
      <c r="M85" s="82"/>
      <c r="N85" s="78"/>
      <c r="O85" s="83">
        <f t="shared" si="1"/>
        <v>0</v>
      </c>
      <c r="P85" s="84" t="str">
        <f>IF(Q85="","",IFERROR(VLOOKUP(Q85,名称!$AA$4:$AB$570,2,FALSE),"037"))</f>
        <v/>
      </c>
      <c r="Q85" s="85"/>
      <c r="R85" s="90"/>
      <c r="S85" s="84" t="str">
        <f>IF(T85="","",IFERROR(VLOOKUP(T85,名称!$AA$4:$AB$570,2,FALSE),"037"))</f>
        <v/>
      </c>
      <c r="T85" s="85"/>
      <c r="U85" s="87"/>
      <c r="V85" s="88" t="str">
        <f>IF(W85="","",IFERROR(VLOOKUP(W85,名称!$AA$4:$AB$570,2,FALSE),"037"))</f>
        <v/>
      </c>
      <c r="W85" s="85"/>
      <c r="X85" s="87"/>
      <c r="Y85" s="88" t="str">
        <f>IF(Z85="","",IFERROR(VLOOKUP(Z85,名称!$AA$4:$AB$570,2,FALSE),"037"))</f>
        <v/>
      </c>
      <c r="Z85" s="85"/>
      <c r="AA85" s="87"/>
      <c r="AB85" s="88" t="str">
        <f>IF(AC85="","",IFERROR(VLOOKUP(AC85,名称!$AA$4:$AB$570,2,FALSE),"037"))</f>
        <v/>
      </c>
      <c r="AC85" s="85"/>
      <c r="AD85" s="87"/>
      <c r="AE85" s="88" t="str">
        <f>IF(AF85="","",IFERROR(VLOOKUP(AF85,名称!$AA$4:$AB$570,2,FALSE),"037"))</f>
        <v/>
      </c>
      <c r="AF85" s="85"/>
      <c r="AG85" s="87"/>
      <c r="AH85" s="88" t="str">
        <f>IF(AI85="","",IFERROR(VLOOKUP(AI85,名称!$AA$4:$AB$570,2,FALSE),"037"))</f>
        <v/>
      </c>
      <c r="AI85" s="85"/>
      <c r="AJ85" s="87"/>
      <c r="AK85" s="88" t="str">
        <f>IF(AL85="","",IFERROR(VLOOKUP(AL85,名称!$AA$4:$AB$570,2,FALSE),"037"))</f>
        <v/>
      </c>
      <c r="AL85" s="85"/>
      <c r="AM85" s="87"/>
      <c r="AN85" s="88" t="str">
        <f>IF(AO85="","",IFERROR(VLOOKUP(AO85,名称!$AA$4:$AB$570,2,FALSE),"037"))</f>
        <v/>
      </c>
      <c r="AO85" s="85"/>
      <c r="AP85" s="87"/>
      <c r="AQ85" s="89" t="str">
        <f>IF(AR85="","",IFERROR(VLOOKUP(AR85,名称!$AA$4:$AB$570,2,FALSE),"037"))</f>
        <v/>
      </c>
      <c r="AR85" s="85"/>
      <c r="AS85" s="87"/>
    </row>
    <row r="86" spans="1:45" ht="12.75" customHeight="1">
      <c r="A86" s="57">
        <v>76</v>
      </c>
      <c r="B86" s="11" t="str">
        <f>IF(C86="","",VLOOKUP(C86,名称!$J$3:$K$38,2,FALSE))</f>
        <v/>
      </c>
      <c r="C86" s="59"/>
      <c r="D86" s="60" t="str">
        <f>IF(E86="","",VLOOKUP(E86,名称!$AM$4:$AN$6,2,FALSE))</f>
        <v/>
      </c>
      <c r="E86" s="61"/>
      <c r="F86" s="75" t="s">
        <v>930</v>
      </c>
      <c r="G86" s="77"/>
      <c r="H86" s="62" t="str">
        <f>IF(I86="","",VLOOKUP(I86,名称!$V$4:$W$24,2,FALSE))</f>
        <v/>
      </c>
      <c r="I86" s="50"/>
      <c r="J86" s="72" t="str">
        <f>IF(M86="","",VLOOKUP(M86,名称!$N$4:$O$6,2,FALSE))</f>
        <v/>
      </c>
      <c r="K86" s="81"/>
      <c r="L86" s="81"/>
      <c r="M86" s="82"/>
      <c r="N86" s="78"/>
      <c r="O86" s="83">
        <f t="shared" si="1"/>
        <v>0</v>
      </c>
      <c r="P86" s="84" t="str">
        <f>IF(Q86="","",IFERROR(VLOOKUP(Q86,名称!$AA$4:$AB$570,2,FALSE),"037"))</f>
        <v/>
      </c>
      <c r="Q86" s="85"/>
      <c r="R86" s="90"/>
      <c r="S86" s="84" t="str">
        <f>IF(T86="","",IFERROR(VLOOKUP(T86,名称!$AA$4:$AB$570,2,FALSE),"037"))</f>
        <v/>
      </c>
      <c r="T86" s="85"/>
      <c r="U86" s="87"/>
      <c r="V86" s="88" t="str">
        <f>IF(W86="","",IFERROR(VLOOKUP(W86,名称!$AA$4:$AB$570,2,FALSE),"037"))</f>
        <v/>
      </c>
      <c r="W86" s="85"/>
      <c r="X86" s="87"/>
      <c r="Y86" s="88" t="str">
        <f>IF(Z86="","",IFERROR(VLOOKUP(Z86,名称!$AA$4:$AB$570,2,FALSE),"037"))</f>
        <v/>
      </c>
      <c r="Z86" s="85"/>
      <c r="AA86" s="87"/>
      <c r="AB86" s="88" t="str">
        <f>IF(AC86="","",IFERROR(VLOOKUP(AC86,名称!$AA$4:$AB$570,2,FALSE),"037"))</f>
        <v/>
      </c>
      <c r="AC86" s="85"/>
      <c r="AD86" s="87"/>
      <c r="AE86" s="88" t="str">
        <f>IF(AF86="","",IFERROR(VLOOKUP(AF86,名称!$AA$4:$AB$570,2,FALSE),"037"))</f>
        <v/>
      </c>
      <c r="AF86" s="85"/>
      <c r="AG86" s="87"/>
      <c r="AH86" s="88" t="str">
        <f>IF(AI86="","",IFERROR(VLOOKUP(AI86,名称!$AA$4:$AB$570,2,FALSE),"037"))</f>
        <v/>
      </c>
      <c r="AI86" s="85"/>
      <c r="AJ86" s="87"/>
      <c r="AK86" s="88" t="str">
        <f>IF(AL86="","",IFERROR(VLOOKUP(AL86,名称!$AA$4:$AB$570,2,FALSE),"037"))</f>
        <v/>
      </c>
      <c r="AL86" s="85"/>
      <c r="AM86" s="87"/>
      <c r="AN86" s="88" t="str">
        <f>IF(AO86="","",IFERROR(VLOOKUP(AO86,名称!$AA$4:$AB$570,2,FALSE),"037"))</f>
        <v/>
      </c>
      <c r="AO86" s="85"/>
      <c r="AP86" s="87"/>
      <c r="AQ86" s="89" t="str">
        <f>IF(AR86="","",IFERROR(VLOOKUP(AR86,名称!$AA$4:$AB$570,2,FALSE),"037"))</f>
        <v/>
      </c>
      <c r="AR86" s="85"/>
      <c r="AS86" s="87"/>
    </row>
    <row r="87" spans="1:45" ht="12.75" customHeight="1">
      <c r="A87" s="57">
        <v>77</v>
      </c>
      <c r="B87" s="11" t="str">
        <f>IF(C87="","",VLOOKUP(C87,名称!$J$3:$K$38,2,FALSE))</f>
        <v/>
      </c>
      <c r="C87" s="59"/>
      <c r="D87" s="60" t="str">
        <f>IF(E87="","",VLOOKUP(E87,名称!$AM$4:$AN$6,2,FALSE))</f>
        <v/>
      </c>
      <c r="E87" s="61"/>
      <c r="F87" s="75" t="s">
        <v>930</v>
      </c>
      <c r="G87" s="77"/>
      <c r="H87" s="62" t="str">
        <f>IF(I87="","",VLOOKUP(I87,名称!$V$4:$W$24,2,FALSE))</f>
        <v/>
      </c>
      <c r="I87" s="50"/>
      <c r="J87" s="72" t="str">
        <f>IF(M87="","",VLOOKUP(M87,名称!$N$4:$O$6,2,FALSE))</f>
        <v/>
      </c>
      <c r="K87" s="81"/>
      <c r="L87" s="81"/>
      <c r="M87" s="82"/>
      <c r="N87" s="78"/>
      <c r="O87" s="83">
        <f t="shared" si="1"/>
        <v>0</v>
      </c>
      <c r="P87" s="84" t="str">
        <f>IF(Q87="","",IFERROR(VLOOKUP(Q87,名称!$AA$4:$AB$570,2,FALSE),"037"))</f>
        <v/>
      </c>
      <c r="Q87" s="85"/>
      <c r="R87" s="90"/>
      <c r="S87" s="84" t="str">
        <f>IF(T87="","",IFERROR(VLOOKUP(T87,名称!$AA$4:$AB$570,2,FALSE),"037"))</f>
        <v/>
      </c>
      <c r="T87" s="85"/>
      <c r="U87" s="87"/>
      <c r="V87" s="88" t="str">
        <f>IF(W87="","",IFERROR(VLOOKUP(W87,名称!$AA$4:$AB$570,2,FALSE),"037"))</f>
        <v/>
      </c>
      <c r="W87" s="85"/>
      <c r="X87" s="87"/>
      <c r="Y87" s="88" t="str">
        <f>IF(Z87="","",IFERROR(VLOOKUP(Z87,名称!$AA$4:$AB$570,2,FALSE),"037"))</f>
        <v/>
      </c>
      <c r="Z87" s="85"/>
      <c r="AA87" s="87"/>
      <c r="AB87" s="88" t="str">
        <f>IF(AC87="","",IFERROR(VLOOKUP(AC87,名称!$AA$4:$AB$570,2,FALSE),"037"))</f>
        <v/>
      </c>
      <c r="AC87" s="85"/>
      <c r="AD87" s="87"/>
      <c r="AE87" s="88" t="str">
        <f>IF(AF87="","",IFERROR(VLOOKUP(AF87,名称!$AA$4:$AB$570,2,FALSE),"037"))</f>
        <v/>
      </c>
      <c r="AF87" s="85"/>
      <c r="AG87" s="87"/>
      <c r="AH87" s="88" t="str">
        <f>IF(AI87="","",IFERROR(VLOOKUP(AI87,名称!$AA$4:$AB$570,2,FALSE),"037"))</f>
        <v/>
      </c>
      <c r="AI87" s="85"/>
      <c r="AJ87" s="87"/>
      <c r="AK87" s="88" t="str">
        <f>IF(AL87="","",IFERROR(VLOOKUP(AL87,名称!$AA$4:$AB$570,2,FALSE),"037"))</f>
        <v/>
      </c>
      <c r="AL87" s="85"/>
      <c r="AM87" s="87"/>
      <c r="AN87" s="88" t="str">
        <f>IF(AO87="","",IFERROR(VLOOKUP(AO87,名称!$AA$4:$AB$570,2,FALSE),"037"))</f>
        <v/>
      </c>
      <c r="AO87" s="85"/>
      <c r="AP87" s="87"/>
      <c r="AQ87" s="89" t="str">
        <f>IF(AR87="","",IFERROR(VLOOKUP(AR87,名称!$AA$4:$AB$570,2,FALSE),"037"))</f>
        <v/>
      </c>
      <c r="AR87" s="85"/>
      <c r="AS87" s="87"/>
    </row>
    <row r="88" spans="1:45" ht="12.75" customHeight="1">
      <c r="A88" s="57">
        <v>78</v>
      </c>
      <c r="B88" s="11" t="str">
        <f>IF(C88="","",VLOOKUP(C88,名称!$J$3:$K$38,2,FALSE))</f>
        <v/>
      </c>
      <c r="C88" s="59"/>
      <c r="D88" s="60" t="str">
        <f>IF(E88="","",VLOOKUP(E88,名称!$AM$4:$AN$6,2,FALSE))</f>
        <v/>
      </c>
      <c r="E88" s="61"/>
      <c r="F88" s="75" t="s">
        <v>930</v>
      </c>
      <c r="G88" s="77"/>
      <c r="H88" s="62" t="str">
        <f>IF(I88="","",VLOOKUP(I88,名称!$V$4:$W$24,2,FALSE))</f>
        <v/>
      </c>
      <c r="I88" s="50"/>
      <c r="J88" s="72" t="str">
        <f>IF(M88="","",VLOOKUP(M88,名称!$N$4:$O$6,2,FALSE))</f>
        <v/>
      </c>
      <c r="K88" s="81"/>
      <c r="L88" s="81"/>
      <c r="M88" s="82"/>
      <c r="N88" s="78"/>
      <c r="O88" s="83">
        <f t="shared" si="1"/>
        <v>0</v>
      </c>
      <c r="P88" s="84" t="str">
        <f>IF(Q88="","",IFERROR(VLOOKUP(Q88,名称!$AA$4:$AB$570,2,FALSE),"037"))</f>
        <v/>
      </c>
      <c r="Q88" s="85"/>
      <c r="R88" s="90"/>
      <c r="S88" s="84" t="str">
        <f>IF(T88="","",IFERROR(VLOOKUP(T88,名称!$AA$4:$AB$570,2,FALSE),"037"))</f>
        <v/>
      </c>
      <c r="T88" s="85"/>
      <c r="U88" s="87"/>
      <c r="V88" s="88" t="str">
        <f>IF(W88="","",IFERROR(VLOOKUP(W88,名称!$AA$4:$AB$570,2,FALSE),"037"))</f>
        <v/>
      </c>
      <c r="W88" s="85"/>
      <c r="X88" s="87"/>
      <c r="Y88" s="88" t="str">
        <f>IF(Z88="","",IFERROR(VLOOKUP(Z88,名称!$AA$4:$AB$570,2,FALSE),"037"))</f>
        <v/>
      </c>
      <c r="Z88" s="85"/>
      <c r="AA88" s="87"/>
      <c r="AB88" s="88" t="str">
        <f>IF(AC88="","",IFERROR(VLOOKUP(AC88,名称!$AA$4:$AB$570,2,FALSE),"037"))</f>
        <v/>
      </c>
      <c r="AC88" s="85"/>
      <c r="AD88" s="87"/>
      <c r="AE88" s="88" t="str">
        <f>IF(AF88="","",IFERROR(VLOOKUP(AF88,名称!$AA$4:$AB$570,2,FALSE),"037"))</f>
        <v/>
      </c>
      <c r="AF88" s="85"/>
      <c r="AG88" s="87"/>
      <c r="AH88" s="88" t="str">
        <f>IF(AI88="","",IFERROR(VLOOKUP(AI88,名称!$AA$4:$AB$570,2,FALSE),"037"))</f>
        <v/>
      </c>
      <c r="AI88" s="85"/>
      <c r="AJ88" s="87"/>
      <c r="AK88" s="88" t="str">
        <f>IF(AL88="","",IFERROR(VLOOKUP(AL88,名称!$AA$4:$AB$570,2,FALSE),"037"))</f>
        <v/>
      </c>
      <c r="AL88" s="85"/>
      <c r="AM88" s="87"/>
      <c r="AN88" s="88" t="str">
        <f>IF(AO88="","",IFERROR(VLOOKUP(AO88,名称!$AA$4:$AB$570,2,FALSE),"037"))</f>
        <v/>
      </c>
      <c r="AO88" s="85"/>
      <c r="AP88" s="87"/>
      <c r="AQ88" s="89" t="str">
        <f>IF(AR88="","",IFERROR(VLOOKUP(AR88,名称!$AA$4:$AB$570,2,FALSE),"037"))</f>
        <v/>
      </c>
      <c r="AR88" s="85"/>
      <c r="AS88" s="87"/>
    </row>
    <row r="89" spans="1:45" ht="12.75" customHeight="1">
      <c r="A89" s="57">
        <v>79</v>
      </c>
      <c r="B89" s="11" t="str">
        <f>IF(C89="","",VLOOKUP(C89,名称!$J$3:$K$38,2,FALSE))</f>
        <v/>
      </c>
      <c r="C89" s="59"/>
      <c r="D89" s="60" t="str">
        <f>IF(E89="","",VLOOKUP(E89,名称!$AM$4:$AN$6,2,FALSE))</f>
        <v/>
      </c>
      <c r="E89" s="61"/>
      <c r="F89" s="75" t="s">
        <v>930</v>
      </c>
      <c r="G89" s="77"/>
      <c r="H89" s="62" t="str">
        <f>IF(I89="","",VLOOKUP(I89,名称!$V$4:$W$24,2,FALSE))</f>
        <v/>
      </c>
      <c r="I89" s="50"/>
      <c r="J89" s="72" t="str">
        <f>IF(M89="","",VLOOKUP(M89,名称!$N$4:$O$6,2,FALSE))</f>
        <v/>
      </c>
      <c r="K89" s="81"/>
      <c r="L89" s="81"/>
      <c r="M89" s="82"/>
      <c r="N89" s="78"/>
      <c r="O89" s="83">
        <f t="shared" si="1"/>
        <v>0</v>
      </c>
      <c r="P89" s="84" t="str">
        <f>IF(Q89="","",IFERROR(VLOOKUP(Q89,名称!$AA$4:$AB$570,2,FALSE),"037"))</f>
        <v/>
      </c>
      <c r="Q89" s="85"/>
      <c r="R89" s="90"/>
      <c r="S89" s="84" t="str">
        <f>IF(T89="","",IFERROR(VLOOKUP(T89,名称!$AA$4:$AB$570,2,FALSE),"037"))</f>
        <v/>
      </c>
      <c r="T89" s="85"/>
      <c r="U89" s="87"/>
      <c r="V89" s="88" t="str">
        <f>IF(W89="","",IFERROR(VLOOKUP(W89,名称!$AA$4:$AB$570,2,FALSE),"037"))</f>
        <v/>
      </c>
      <c r="W89" s="85"/>
      <c r="X89" s="87"/>
      <c r="Y89" s="88" t="str">
        <f>IF(Z89="","",IFERROR(VLOOKUP(Z89,名称!$AA$4:$AB$570,2,FALSE),"037"))</f>
        <v/>
      </c>
      <c r="Z89" s="85"/>
      <c r="AA89" s="87"/>
      <c r="AB89" s="88" t="str">
        <f>IF(AC89="","",IFERROR(VLOOKUP(AC89,名称!$AA$4:$AB$570,2,FALSE),"037"))</f>
        <v/>
      </c>
      <c r="AC89" s="85"/>
      <c r="AD89" s="87"/>
      <c r="AE89" s="88" t="str">
        <f>IF(AF89="","",IFERROR(VLOOKUP(AF89,名称!$AA$4:$AB$570,2,FALSE),"037"))</f>
        <v/>
      </c>
      <c r="AF89" s="85"/>
      <c r="AG89" s="87"/>
      <c r="AH89" s="88" t="str">
        <f>IF(AI89="","",IFERROR(VLOOKUP(AI89,名称!$AA$4:$AB$570,2,FALSE),"037"))</f>
        <v/>
      </c>
      <c r="AI89" s="85"/>
      <c r="AJ89" s="87"/>
      <c r="AK89" s="88" t="str">
        <f>IF(AL89="","",IFERROR(VLOOKUP(AL89,名称!$AA$4:$AB$570,2,FALSE),"037"))</f>
        <v/>
      </c>
      <c r="AL89" s="85"/>
      <c r="AM89" s="87"/>
      <c r="AN89" s="88" t="str">
        <f>IF(AO89="","",IFERROR(VLOOKUP(AO89,名称!$AA$4:$AB$570,2,FALSE),"037"))</f>
        <v/>
      </c>
      <c r="AO89" s="85"/>
      <c r="AP89" s="87"/>
      <c r="AQ89" s="89" t="str">
        <f>IF(AR89="","",IFERROR(VLOOKUP(AR89,名称!$AA$4:$AB$570,2,FALSE),"037"))</f>
        <v/>
      </c>
      <c r="AR89" s="85"/>
      <c r="AS89" s="87"/>
    </row>
    <row r="90" spans="1:45" ht="12.75" customHeight="1">
      <c r="A90" s="57">
        <v>80</v>
      </c>
      <c r="B90" s="11" t="str">
        <f>IF(C90="","",VLOOKUP(C90,名称!$J$3:$K$38,2,FALSE))</f>
        <v/>
      </c>
      <c r="C90" s="59"/>
      <c r="D90" s="60" t="str">
        <f>IF(E90="","",VLOOKUP(E90,名称!$AM$4:$AN$6,2,FALSE))</f>
        <v/>
      </c>
      <c r="E90" s="61"/>
      <c r="F90" s="75" t="s">
        <v>930</v>
      </c>
      <c r="G90" s="77"/>
      <c r="H90" s="62" t="str">
        <f>IF(I90="","",VLOOKUP(I90,名称!$V$4:$W$24,2,FALSE))</f>
        <v/>
      </c>
      <c r="I90" s="50"/>
      <c r="J90" s="72" t="str">
        <f>IF(M90="","",VLOOKUP(M90,名称!$N$4:$O$6,2,FALSE))</f>
        <v/>
      </c>
      <c r="K90" s="81"/>
      <c r="L90" s="81"/>
      <c r="M90" s="82"/>
      <c r="N90" s="78"/>
      <c r="O90" s="83">
        <f t="shared" si="1"/>
        <v>0</v>
      </c>
      <c r="P90" s="84" t="str">
        <f>IF(Q90="","",IFERROR(VLOOKUP(Q90,名称!$AA$4:$AB$570,2,FALSE),"037"))</f>
        <v/>
      </c>
      <c r="Q90" s="85"/>
      <c r="R90" s="90"/>
      <c r="S90" s="84" t="str">
        <f>IF(T90="","",IFERROR(VLOOKUP(T90,名称!$AA$4:$AB$570,2,FALSE),"037"))</f>
        <v/>
      </c>
      <c r="T90" s="85"/>
      <c r="U90" s="87"/>
      <c r="V90" s="88" t="str">
        <f>IF(W90="","",IFERROR(VLOOKUP(W90,名称!$AA$4:$AB$570,2,FALSE),"037"))</f>
        <v/>
      </c>
      <c r="W90" s="85"/>
      <c r="X90" s="87"/>
      <c r="Y90" s="88" t="str">
        <f>IF(Z90="","",IFERROR(VLOOKUP(Z90,名称!$AA$4:$AB$570,2,FALSE),"037"))</f>
        <v/>
      </c>
      <c r="Z90" s="85"/>
      <c r="AA90" s="87"/>
      <c r="AB90" s="88" t="str">
        <f>IF(AC90="","",IFERROR(VLOOKUP(AC90,名称!$AA$4:$AB$570,2,FALSE),"037"))</f>
        <v/>
      </c>
      <c r="AC90" s="85"/>
      <c r="AD90" s="87"/>
      <c r="AE90" s="88" t="str">
        <f>IF(AF90="","",IFERROR(VLOOKUP(AF90,名称!$AA$4:$AB$570,2,FALSE),"037"))</f>
        <v/>
      </c>
      <c r="AF90" s="85"/>
      <c r="AG90" s="87"/>
      <c r="AH90" s="88" t="str">
        <f>IF(AI90="","",IFERROR(VLOOKUP(AI90,名称!$AA$4:$AB$570,2,FALSE),"037"))</f>
        <v/>
      </c>
      <c r="AI90" s="85"/>
      <c r="AJ90" s="87"/>
      <c r="AK90" s="88" t="str">
        <f>IF(AL90="","",IFERROR(VLOOKUP(AL90,名称!$AA$4:$AB$570,2,FALSE),"037"))</f>
        <v/>
      </c>
      <c r="AL90" s="85"/>
      <c r="AM90" s="87"/>
      <c r="AN90" s="88" t="str">
        <f>IF(AO90="","",IFERROR(VLOOKUP(AO90,名称!$AA$4:$AB$570,2,FALSE),"037"))</f>
        <v/>
      </c>
      <c r="AO90" s="85"/>
      <c r="AP90" s="87"/>
      <c r="AQ90" s="89" t="str">
        <f>IF(AR90="","",IFERROR(VLOOKUP(AR90,名称!$AA$4:$AB$570,2,FALSE),"037"))</f>
        <v/>
      </c>
      <c r="AR90" s="85"/>
      <c r="AS90" s="87"/>
    </row>
    <row r="91" spans="1:45" ht="12.75" customHeight="1">
      <c r="A91" s="57">
        <v>81</v>
      </c>
      <c r="B91" s="11" t="str">
        <f>IF(C91="","",VLOOKUP(C91,名称!$J$3:$K$38,2,FALSE))</f>
        <v/>
      </c>
      <c r="C91" s="59"/>
      <c r="D91" s="60" t="str">
        <f>IF(E91="","",VLOOKUP(E91,名称!$AM$4:$AN$6,2,FALSE))</f>
        <v/>
      </c>
      <c r="E91" s="61"/>
      <c r="F91" s="75" t="s">
        <v>930</v>
      </c>
      <c r="G91" s="77"/>
      <c r="H91" s="62" t="str">
        <f>IF(I91="","",VLOOKUP(I91,名称!$V$4:$W$24,2,FALSE))</f>
        <v/>
      </c>
      <c r="I91" s="50"/>
      <c r="J91" s="72" t="str">
        <f>IF(M91="","",VLOOKUP(M91,名称!$N$4:$O$6,2,FALSE))</f>
        <v/>
      </c>
      <c r="K91" s="81"/>
      <c r="L91" s="81"/>
      <c r="M91" s="82"/>
      <c r="N91" s="78"/>
      <c r="O91" s="83">
        <f t="shared" si="1"/>
        <v>0</v>
      </c>
      <c r="P91" s="84" t="str">
        <f>IF(Q91="","",IFERROR(VLOOKUP(Q91,名称!$AA$4:$AB$570,2,FALSE),"037"))</f>
        <v/>
      </c>
      <c r="Q91" s="85"/>
      <c r="R91" s="90"/>
      <c r="S91" s="84" t="str">
        <f>IF(T91="","",IFERROR(VLOOKUP(T91,名称!$AA$4:$AB$570,2,FALSE),"037"))</f>
        <v/>
      </c>
      <c r="T91" s="85"/>
      <c r="U91" s="87"/>
      <c r="V91" s="88" t="str">
        <f>IF(W91="","",IFERROR(VLOOKUP(W91,名称!$AA$4:$AB$570,2,FALSE),"037"))</f>
        <v/>
      </c>
      <c r="W91" s="85"/>
      <c r="X91" s="87"/>
      <c r="Y91" s="88" t="str">
        <f>IF(Z91="","",IFERROR(VLOOKUP(Z91,名称!$AA$4:$AB$570,2,FALSE),"037"))</f>
        <v/>
      </c>
      <c r="Z91" s="85"/>
      <c r="AA91" s="87"/>
      <c r="AB91" s="88" t="str">
        <f>IF(AC91="","",IFERROR(VLOOKUP(AC91,名称!$AA$4:$AB$570,2,FALSE),"037"))</f>
        <v/>
      </c>
      <c r="AC91" s="85"/>
      <c r="AD91" s="87"/>
      <c r="AE91" s="88" t="str">
        <f>IF(AF91="","",IFERROR(VLOOKUP(AF91,名称!$AA$4:$AB$570,2,FALSE),"037"))</f>
        <v/>
      </c>
      <c r="AF91" s="85"/>
      <c r="AG91" s="87"/>
      <c r="AH91" s="88" t="str">
        <f>IF(AI91="","",IFERROR(VLOOKUP(AI91,名称!$AA$4:$AB$570,2,FALSE),"037"))</f>
        <v/>
      </c>
      <c r="AI91" s="85"/>
      <c r="AJ91" s="87"/>
      <c r="AK91" s="88" t="str">
        <f>IF(AL91="","",IFERROR(VLOOKUP(AL91,名称!$AA$4:$AB$570,2,FALSE),"037"))</f>
        <v/>
      </c>
      <c r="AL91" s="85"/>
      <c r="AM91" s="87"/>
      <c r="AN91" s="88" t="str">
        <f>IF(AO91="","",IFERROR(VLOOKUP(AO91,名称!$AA$4:$AB$570,2,FALSE),"037"))</f>
        <v/>
      </c>
      <c r="AO91" s="85"/>
      <c r="AP91" s="87"/>
      <c r="AQ91" s="89" t="str">
        <f>IF(AR91="","",IFERROR(VLOOKUP(AR91,名称!$AA$4:$AB$570,2,FALSE),"037"))</f>
        <v/>
      </c>
      <c r="AR91" s="85"/>
      <c r="AS91" s="87"/>
    </row>
    <row r="92" spans="1:45" ht="12.75" customHeight="1">
      <c r="A92" s="57">
        <v>82</v>
      </c>
      <c r="B92" s="11" t="str">
        <f>IF(C92="","",VLOOKUP(C92,名称!$J$3:$K$38,2,FALSE))</f>
        <v/>
      </c>
      <c r="C92" s="59"/>
      <c r="D92" s="60" t="str">
        <f>IF(E92="","",VLOOKUP(E92,名称!$AM$4:$AN$6,2,FALSE))</f>
        <v/>
      </c>
      <c r="E92" s="61"/>
      <c r="F92" s="75" t="s">
        <v>930</v>
      </c>
      <c r="G92" s="77"/>
      <c r="H92" s="62" t="str">
        <f>IF(I92="","",VLOOKUP(I92,名称!$V$4:$W$24,2,FALSE))</f>
        <v/>
      </c>
      <c r="I92" s="50"/>
      <c r="J92" s="72" t="str">
        <f>IF(M92="","",VLOOKUP(M92,名称!$N$4:$O$6,2,FALSE))</f>
        <v/>
      </c>
      <c r="K92" s="81"/>
      <c r="L92" s="81"/>
      <c r="M92" s="82"/>
      <c r="N92" s="78"/>
      <c r="O92" s="83">
        <f t="shared" si="1"/>
        <v>0</v>
      </c>
      <c r="P92" s="84" t="str">
        <f>IF(Q92="","",IFERROR(VLOOKUP(Q92,名称!$AA$4:$AB$570,2,FALSE),"037"))</f>
        <v/>
      </c>
      <c r="Q92" s="85"/>
      <c r="R92" s="90"/>
      <c r="S92" s="84" t="str">
        <f>IF(T92="","",IFERROR(VLOOKUP(T92,名称!$AA$4:$AB$570,2,FALSE),"037"))</f>
        <v/>
      </c>
      <c r="T92" s="85"/>
      <c r="U92" s="87"/>
      <c r="V92" s="88" t="str">
        <f>IF(W92="","",IFERROR(VLOOKUP(W92,名称!$AA$4:$AB$570,2,FALSE),"037"))</f>
        <v/>
      </c>
      <c r="W92" s="85"/>
      <c r="X92" s="87"/>
      <c r="Y92" s="88" t="str">
        <f>IF(Z92="","",IFERROR(VLOOKUP(Z92,名称!$AA$4:$AB$570,2,FALSE),"037"))</f>
        <v/>
      </c>
      <c r="Z92" s="85"/>
      <c r="AA92" s="87"/>
      <c r="AB92" s="88" t="str">
        <f>IF(AC92="","",IFERROR(VLOOKUP(AC92,名称!$AA$4:$AB$570,2,FALSE),"037"))</f>
        <v/>
      </c>
      <c r="AC92" s="85"/>
      <c r="AD92" s="87"/>
      <c r="AE92" s="88" t="str">
        <f>IF(AF92="","",IFERROR(VLOOKUP(AF92,名称!$AA$4:$AB$570,2,FALSE),"037"))</f>
        <v/>
      </c>
      <c r="AF92" s="85"/>
      <c r="AG92" s="87"/>
      <c r="AH92" s="88" t="str">
        <f>IF(AI92="","",IFERROR(VLOOKUP(AI92,名称!$AA$4:$AB$570,2,FALSE),"037"))</f>
        <v/>
      </c>
      <c r="AI92" s="85"/>
      <c r="AJ92" s="87"/>
      <c r="AK92" s="88" t="str">
        <f>IF(AL92="","",IFERROR(VLOOKUP(AL92,名称!$AA$4:$AB$570,2,FALSE),"037"))</f>
        <v/>
      </c>
      <c r="AL92" s="85"/>
      <c r="AM92" s="87"/>
      <c r="AN92" s="88" t="str">
        <f>IF(AO92="","",IFERROR(VLOOKUP(AO92,名称!$AA$4:$AB$570,2,FALSE),"037"))</f>
        <v/>
      </c>
      <c r="AO92" s="85"/>
      <c r="AP92" s="87"/>
      <c r="AQ92" s="89" t="str">
        <f>IF(AR92="","",IFERROR(VLOOKUP(AR92,名称!$AA$4:$AB$570,2,FALSE),"037"))</f>
        <v/>
      </c>
      <c r="AR92" s="85"/>
      <c r="AS92" s="87"/>
    </row>
    <row r="93" spans="1:45" ht="12.75" customHeight="1">
      <c r="A93" s="57">
        <v>83</v>
      </c>
      <c r="B93" s="11" t="str">
        <f>IF(C93="","",VLOOKUP(C93,名称!$J$3:$K$38,2,FALSE))</f>
        <v/>
      </c>
      <c r="C93" s="59"/>
      <c r="D93" s="60" t="str">
        <f>IF(E93="","",VLOOKUP(E93,名称!$AM$4:$AN$6,2,FALSE))</f>
        <v/>
      </c>
      <c r="E93" s="61"/>
      <c r="F93" s="75" t="s">
        <v>930</v>
      </c>
      <c r="G93" s="77"/>
      <c r="H93" s="62" t="str">
        <f>IF(I93="","",VLOOKUP(I93,名称!$V$4:$W$24,2,FALSE))</f>
        <v/>
      </c>
      <c r="I93" s="50"/>
      <c r="J93" s="72" t="str">
        <f>IF(M93="","",VLOOKUP(M93,名称!$N$4:$O$6,2,FALSE))</f>
        <v/>
      </c>
      <c r="K93" s="81"/>
      <c r="L93" s="81"/>
      <c r="M93" s="82"/>
      <c r="N93" s="78"/>
      <c r="O93" s="83">
        <f t="shared" si="1"/>
        <v>0</v>
      </c>
      <c r="P93" s="84" t="str">
        <f>IF(Q93="","",IFERROR(VLOOKUP(Q93,名称!$AA$4:$AB$570,2,FALSE),"037"))</f>
        <v/>
      </c>
      <c r="Q93" s="85"/>
      <c r="R93" s="90"/>
      <c r="S93" s="84" t="str">
        <f>IF(T93="","",IFERROR(VLOOKUP(T93,名称!$AA$4:$AB$570,2,FALSE),"037"))</f>
        <v/>
      </c>
      <c r="T93" s="85"/>
      <c r="U93" s="87"/>
      <c r="V93" s="88" t="str">
        <f>IF(W93="","",IFERROR(VLOOKUP(W93,名称!$AA$4:$AB$570,2,FALSE),"037"))</f>
        <v/>
      </c>
      <c r="W93" s="85"/>
      <c r="X93" s="87"/>
      <c r="Y93" s="88" t="str">
        <f>IF(Z93="","",IFERROR(VLOOKUP(Z93,名称!$AA$4:$AB$570,2,FALSE),"037"))</f>
        <v/>
      </c>
      <c r="Z93" s="85"/>
      <c r="AA93" s="87"/>
      <c r="AB93" s="88" t="str">
        <f>IF(AC93="","",IFERROR(VLOOKUP(AC93,名称!$AA$4:$AB$570,2,FALSE),"037"))</f>
        <v/>
      </c>
      <c r="AC93" s="85"/>
      <c r="AD93" s="87"/>
      <c r="AE93" s="88" t="str">
        <f>IF(AF93="","",IFERROR(VLOOKUP(AF93,名称!$AA$4:$AB$570,2,FALSE),"037"))</f>
        <v/>
      </c>
      <c r="AF93" s="85"/>
      <c r="AG93" s="87"/>
      <c r="AH93" s="88" t="str">
        <f>IF(AI93="","",IFERROR(VLOOKUP(AI93,名称!$AA$4:$AB$570,2,FALSE),"037"))</f>
        <v/>
      </c>
      <c r="AI93" s="85"/>
      <c r="AJ93" s="87"/>
      <c r="AK93" s="88" t="str">
        <f>IF(AL93="","",IFERROR(VLOOKUP(AL93,名称!$AA$4:$AB$570,2,FALSE),"037"))</f>
        <v/>
      </c>
      <c r="AL93" s="85"/>
      <c r="AM93" s="87"/>
      <c r="AN93" s="88" t="str">
        <f>IF(AO93="","",IFERROR(VLOOKUP(AO93,名称!$AA$4:$AB$570,2,FALSE),"037"))</f>
        <v/>
      </c>
      <c r="AO93" s="85"/>
      <c r="AP93" s="87"/>
      <c r="AQ93" s="89" t="str">
        <f>IF(AR93="","",IFERROR(VLOOKUP(AR93,名称!$AA$4:$AB$570,2,FALSE),"037"))</f>
        <v/>
      </c>
      <c r="AR93" s="85"/>
      <c r="AS93" s="87"/>
    </row>
    <row r="94" spans="1:45" ht="12.75" customHeight="1">
      <c r="A94" s="57">
        <v>84</v>
      </c>
      <c r="B94" s="11" t="str">
        <f>IF(C94="","",VLOOKUP(C94,名称!$J$3:$K$38,2,FALSE))</f>
        <v/>
      </c>
      <c r="C94" s="59"/>
      <c r="D94" s="60" t="str">
        <f>IF(E94="","",VLOOKUP(E94,名称!$AM$4:$AN$6,2,FALSE))</f>
        <v/>
      </c>
      <c r="E94" s="61"/>
      <c r="F94" s="75" t="s">
        <v>930</v>
      </c>
      <c r="G94" s="77"/>
      <c r="H94" s="62" t="str">
        <f>IF(I94="","",VLOOKUP(I94,名称!$V$4:$W$24,2,FALSE))</f>
        <v/>
      </c>
      <c r="I94" s="50"/>
      <c r="J94" s="72" t="str">
        <f>IF(M94="","",VLOOKUP(M94,名称!$N$4:$O$6,2,FALSE))</f>
        <v/>
      </c>
      <c r="K94" s="81"/>
      <c r="L94" s="81"/>
      <c r="M94" s="82"/>
      <c r="N94" s="78"/>
      <c r="O94" s="83">
        <f t="shared" si="1"/>
        <v>0</v>
      </c>
      <c r="P94" s="84" t="str">
        <f>IF(Q94="","",IFERROR(VLOOKUP(Q94,名称!$AA$4:$AB$570,2,FALSE),"037"))</f>
        <v/>
      </c>
      <c r="Q94" s="85"/>
      <c r="R94" s="90"/>
      <c r="S94" s="84" t="str">
        <f>IF(T94="","",IFERROR(VLOOKUP(T94,名称!$AA$4:$AB$570,2,FALSE),"037"))</f>
        <v/>
      </c>
      <c r="T94" s="85"/>
      <c r="U94" s="87"/>
      <c r="V94" s="88" t="str">
        <f>IF(W94="","",IFERROR(VLOOKUP(W94,名称!$AA$4:$AB$570,2,FALSE),"037"))</f>
        <v/>
      </c>
      <c r="W94" s="85"/>
      <c r="X94" s="87"/>
      <c r="Y94" s="88" t="str">
        <f>IF(Z94="","",IFERROR(VLOOKUP(Z94,名称!$AA$4:$AB$570,2,FALSE),"037"))</f>
        <v/>
      </c>
      <c r="Z94" s="85"/>
      <c r="AA94" s="87"/>
      <c r="AB94" s="88" t="str">
        <f>IF(AC94="","",IFERROR(VLOOKUP(AC94,名称!$AA$4:$AB$570,2,FALSE),"037"))</f>
        <v/>
      </c>
      <c r="AC94" s="85"/>
      <c r="AD94" s="87"/>
      <c r="AE94" s="88" t="str">
        <f>IF(AF94="","",IFERROR(VLOOKUP(AF94,名称!$AA$4:$AB$570,2,FALSE),"037"))</f>
        <v/>
      </c>
      <c r="AF94" s="85"/>
      <c r="AG94" s="87"/>
      <c r="AH94" s="88" t="str">
        <f>IF(AI94="","",IFERROR(VLOOKUP(AI94,名称!$AA$4:$AB$570,2,FALSE),"037"))</f>
        <v/>
      </c>
      <c r="AI94" s="85"/>
      <c r="AJ94" s="87"/>
      <c r="AK94" s="88" t="str">
        <f>IF(AL94="","",IFERROR(VLOOKUP(AL94,名称!$AA$4:$AB$570,2,FALSE),"037"))</f>
        <v/>
      </c>
      <c r="AL94" s="85"/>
      <c r="AM94" s="87"/>
      <c r="AN94" s="88" t="str">
        <f>IF(AO94="","",IFERROR(VLOOKUP(AO94,名称!$AA$4:$AB$570,2,FALSE),"037"))</f>
        <v/>
      </c>
      <c r="AO94" s="85"/>
      <c r="AP94" s="87"/>
      <c r="AQ94" s="89" t="str">
        <f>IF(AR94="","",IFERROR(VLOOKUP(AR94,名称!$AA$4:$AB$570,2,FALSE),"037"))</f>
        <v/>
      </c>
      <c r="AR94" s="85"/>
      <c r="AS94" s="87"/>
    </row>
    <row r="95" spans="1:45" ht="12.75" customHeight="1">
      <c r="A95" s="57">
        <v>85</v>
      </c>
      <c r="B95" s="11" t="str">
        <f>IF(C95="","",VLOOKUP(C95,名称!$J$3:$K$38,2,FALSE))</f>
        <v/>
      </c>
      <c r="C95" s="59"/>
      <c r="D95" s="60" t="str">
        <f>IF(E95="","",VLOOKUP(E95,名称!$AM$4:$AN$6,2,FALSE))</f>
        <v/>
      </c>
      <c r="E95" s="61"/>
      <c r="F95" s="75" t="s">
        <v>930</v>
      </c>
      <c r="G95" s="77"/>
      <c r="H95" s="62" t="str">
        <f>IF(I95="","",VLOOKUP(I95,名称!$V$4:$W$24,2,FALSE))</f>
        <v/>
      </c>
      <c r="I95" s="50"/>
      <c r="J95" s="72" t="str">
        <f>IF(M95="","",VLOOKUP(M95,名称!$N$4:$O$6,2,FALSE))</f>
        <v/>
      </c>
      <c r="K95" s="81"/>
      <c r="L95" s="81"/>
      <c r="M95" s="82"/>
      <c r="N95" s="78"/>
      <c r="O95" s="83">
        <f t="shared" si="1"/>
        <v>0</v>
      </c>
      <c r="P95" s="84" t="str">
        <f>IF(Q95="","",IFERROR(VLOOKUP(Q95,名称!$AA$4:$AB$570,2,FALSE),"037"))</f>
        <v/>
      </c>
      <c r="Q95" s="85"/>
      <c r="R95" s="90"/>
      <c r="S95" s="84" t="str">
        <f>IF(T95="","",IFERROR(VLOOKUP(T95,名称!$AA$4:$AB$570,2,FALSE),"037"))</f>
        <v/>
      </c>
      <c r="T95" s="85"/>
      <c r="U95" s="87"/>
      <c r="V95" s="88" t="str">
        <f>IF(W95="","",IFERROR(VLOOKUP(W95,名称!$AA$4:$AB$570,2,FALSE),"037"))</f>
        <v/>
      </c>
      <c r="W95" s="85"/>
      <c r="X95" s="87"/>
      <c r="Y95" s="88" t="str">
        <f>IF(Z95="","",IFERROR(VLOOKUP(Z95,名称!$AA$4:$AB$570,2,FALSE),"037"))</f>
        <v/>
      </c>
      <c r="Z95" s="85"/>
      <c r="AA95" s="87"/>
      <c r="AB95" s="88" t="str">
        <f>IF(AC95="","",IFERROR(VLOOKUP(AC95,名称!$AA$4:$AB$570,2,FALSE),"037"))</f>
        <v/>
      </c>
      <c r="AC95" s="85"/>
      <c r="AD95" s="87"/>
      <c r="AE95" s="88" t="str">
        <f>IF(AF95="","",IFERROR(VLOOKUP(AF95,名称!$AA$4:$AB$570,2,FALSE),"037"))</f>
        <v/>
      </c>
      <c r="AF95" s="85"/>
      <c r="AG95" s="87"/>
      <c r="AH95" s="88" t="str">
        <f>IF(AI95="","",IFERROR(VLOOKUP(AI95,名称!$AA$4:$AB$570,2,FALSE),"037"))</f>
        <v/>
      </c>
      <c r="AI95" s="85"/>
      <c r="AJ95" s="87"/>
      <c r="AK95" s="88" t="str">
        <f>IF(AL95="","",IFERROR(VLOOKUP(AL95,名称!$AA$4:$AB$570,2,FALSE),"037"))</f>
        <v/>
      </c>
      <c r="AL95" s="85"/>
      <c r="AM95" s="87"/>
      <c r="AN95" s="88" t="str">
        <f>IF(AO95="","",IFERROR(VLOOKUP(AO95,名称!$AA$4:$AB$570,2,FALSE),"037"))</f>
        <v/>
      </c>
      <c r="AO95" s="85"/>
      <c r="AP95" s="87"/>
      <c r="AQ95" s="89" t="str">
        <f>IF(AR95="","",IFERROR(VLOOKUP(AR95,名称!$AA$4:$AB$570,2,FALSE),"037"))</f>
        <v/>
      </c>
      <c r="AR95" s="85"/>
      <c r="AS95" s="87"/>
    </row>
    <row r="96" spans="1:45" ht="12.75" customHeight="1">
      <c r="A96" s="57">
        <v>86</v>
      </c>
      <c r="B96" s="11" t="str">
        <f>IF(C96="","",VLOOKUP(C96,名称!$J$3:$K$38,2,FALSE))</f>
        <v/>
      </c>
      <c r="C96" s="59"/>
      <c r="D96" s="60" t="str">
        <f>IF(E96="","",VLOOKUP(E96,名称!$AM$4:$AN$6,2,FALSE))</f>
        <v/>
      </c>
      <c r="E96" s="61"/>
      <c r="F96" s="75" t="s">
        <v>930</v>
      </c>
      <c r="G96" s="77"/>
      <c r="H96" s="62" t="str">
        <f>IF(I96="","",VLOOKUP(I96,名称!$V$4:$W$24,2,FALSE))</f>
        <v/>
      </c>
      <c r="I96" s="50"/>
      <c r="J96" s="72" t="str">
        <f>IF(M96="","",VLOOKUP(M96,名称!$N$4:$O$6,2,FALSE))</f>
        <v/>
      </c>
      <c r="K96" s="81"/>
      <c r="L96" s="81"/>
      <c r="M96" s="82"/>
      <c r="N96" s="78"/>
      <c r="O96" s="83">
        <f t="shared" si="1"/>
        <v>0</v>
      </c>
      <c r="P96" s="84" t="str">
        <f>IF(Q96="","",IFERROR(VLOOKUP(Q96,名称!$AA$4:$AB$570,2,FALSE),"037"))</f>
        <v/>
      </c>
      <c r="Q96" s="85"/>
      <c r="R96" s="90"/>
      <c r="S96" s="84" t="str">
        <f>IF(T96="","",IFERROR(VLOOKUP(T96,名称!$AA$4:$AB$570,2,FALSE),"037"))</f>
        <v/>
      </c>
      <c r="T96" s="85"/>
      <c r="U96" s="87"/>
      <c r="V96" s="88" t="str">
        <f>IF(W96="","",IFERROR(VLOOKUP(W96,名称!$AA$4:$AB$570,2,FALSE),"037"))</f>
        <v/>
      </c>
      <c r="W96" s="85"/>
      <c r="X96" s="87"/>
      <c r="Y96" s="88" t="str">
        <f>IF(Z96="","",IFERROR(VLOOKUP(Z96,名称!$AA$4:$AB$570,2,FALSE),"037"))</f>
        <v/>
      </c>
      <c r="Z96" s="85"/>
      <c r="AA96" s="87"/>
      <c r="AB96" s="88" t="str">
        <f>IF(AC96="","",IFERROR(VLOOKUP(AC96,名称!$AA$4:$AB$570,2,FALSE),"037"))</f>
        <v/>
      </c>
      <c r="AC96" s="85"/>
      <c r="AD96" s="87"/>
      <c r="AE96" s="88" t="str">
        <f>IF(AF96="","",IFERROR(VLOOKUP(AF96,名称!$AA$4:$AB$570,2,FALSE),"037"))</f>
        <v/>
      </c>
      <c r="AF96" s="85"/>
      <c r="AG96" s="87"/>
      <c r="AH96" s="88" t="str">
        <f>IF(AI96="","",IFERROR(VLOOKUP(AI96,名称!$AA$4:$AB$570,2,FALSE),"037"))</f>
        <v/>
      </c>
      <c r="AI96" s="85"/>
      <c r="AJ96" s="87"/>
      <c r="AK96" s="88" t="str">
        <f>IF(AL96="","",IFERROR(VLOOKUP(AL96,名称!$AA$4:$AB$570,2,FALSE),"037"))</f>
        <v/>
      </c>
      <c r="AL96" s="85"/>
      <c r="AM96" s="87"/>
      <c r="AN96" s="88" t="str">
        <f>IF(AO96="","",IFERROR(VLOOKUP(AO96,名称!$AA$4:$AB$570,2,FALSE),"037"))</f>
        <v/>
      </c>
      <c r="AO96" s="85"/>
      <c r="AP96" s="87"/>
      <c r="AQ96" s="89" t="str">
        <f>IF(AR96="","",IFERROR(VLOOKUP(AR96,名称!$AA$4:$AB$570,2,FALSE),"037"))</f>
        <v/>
      </c>
      <c r="AR96" s="85"/>
      <c r="AS96" s="87"/>
    </row>
    <row r="97" spans="1:45" ht="12.75" customHeight="1">
      <c r="A97" s="57">
        <v>87</v>
      </c>
      <c r="B97" s="11" t="str">
        <f>IF(C97="","",VLOOKUP(C97,名称!$J$3:$K$38,2,FALSE))</f>
        <v/>
      </c>
      <c r="C97" s="59"/>
      <c r="D97" s="60" t="str">
        <f>IF(E97="","",VLOOKUP(E97,名称!$AM$4:$AN$6,2,FALSE))</f>
        <v/>
      </c>
      <c r="E97" s="61"/>
      <c r="F97" s="75" t="s">
        <v>930</v>
      </c>
      <c r="G97" s="77"/>
      <c r="H97" s="62" t="str">
        <f>IF(I97="","",VLOOKUP(I97,名称!$V$4:$W$24,2,FALSE))</f>
        <v/>
      </c>
      <c r="I97" s="50"/>
      <c r="J97" s="72" t="str">
        <f>IF(M97="","",VLOOKUP(M97,名称!$N$4:$O$6,2,FALSE))</f>
        <v/>
      </c>
      <c r="K97" s="81"/>
      <c r="L97" s="81"/>
      <c r="M97" s="82"/>
      <c r="N97" s="78"/>
      <c r="O97" s="83">
        <f t="shared" si="1"/>
        <v>0</v>
      </c>
      <c r="P97" s="84" t="str">
        <f>IF(Q97="","",IFERROR(VLOOKUP(Q97,名称!$AA$4:$AB$570,2,FALSE),"037"))</f>
        <v/>
      </c>
      <c r="Q97" s="85"/>
      <c r="R97" s="90"/>
      <c r="S97" s="84" t="str">
        <f>IF(T97="","",IFERROR(VLOOKUP(T97,名称!$AA$4:$AB$570,2,FALSE),"037"))</f>
        <v/>
      </c>
      <c r="T97" s="85"/>
      <c r="U97" s="87"/>
      <c r="V97" s="88" t="str">
        <f>IF(W97="","",IFERROR(VLOOKUP(W97,名称!$AA$4:$AB$570,2,FALSE),"037"))</f>
        <v/>
      </c>
      <c r="W97" s="85"/>
      <c r="X97" s="87"/>
      <c r="Y97" s="88" t="str">
        <f>IF(Z97="","",IFERROR(VLOOKUP(Z97,名称!$AA$4:$AB$570,2,FALSE),"037"))</f>
        <v/>
      </c>
      <c r="Z97" s="85"/>
      <c r="AA97" s="87"/>
      <c r="AB97" s="88" t="str">
        <f>IF(AC97="","",IFERROR(VLOOKUP(AC97,名称!$AA$4:$AB$570,2,FALSE),"037"))</f>
        <v/>
      </c>
      <c r="AC97" s="85"/>
      <c r="AD97" s="87"/>
      <c r="AE97" s="88" t="str">
        <f>IF(AF97="","",IFERROR(VLOOKUP(AF97,名称!$AA$4:$AB$570,2,FALSE),"037"))</f>
        <v/>
      </c>
      <c r="AF97" s="85"/>
      <c r="AG97" s="87"/>
      <c r="AH97" s="88" t="str">
        <f>IF(AI97="","",IFERROR(VLOOKUP(AI97,名称!$AA$4:$AB$570,2,FALSE),"037"))</f>
        <v/>
      </c>
      <c r="AI97" s="85"/>
      <c r="AJ97" s="87"/>
      <c r="AK97" s="88" t="str">
        <f>IF(AL97="","",IFERROR(VLOOKUP(AL97,名称!$AA$4:$AB$570,2,FALSE),"037"))</f>
        <v/>
      </c>
      <c r="AL97" s="85"/>
      <c r="AM97" s="87"/>
      <c r="AN97" s="88" t="str">
        <f>IF(AO97="","",IFERROR(VLOOKUP(AO97,名称!$AA$4:$AB$570,2,FALSE),"037"))</f>
        <v/>
      </c>
      <c r="AO97" s="85"/>
      <c r="AP97" s="87"/>
      <c r="AQ97" s="89" t="str">
        <f>IF(AR97="","",IFERROR(VLOOKUP(AR97,名称!$AA$4:$AB$570,2,FALSE),"037"))</f>
        <v/>
      </c>
      <c r="AR97" s="85"/>
      <c r="AS97" s="87"/>
    </row>
    <row r="98" spans="1:45" ht="12.75" customHeight="1">
      <c r="A98" s="57">
        <v>88</v>
      </c>
      <c r="B98" s="11" t="str">
        <f>IF(C98="","",VLOOKUP(C98,名称!$J$3:$K$38,2,FALSE))</f>
        <v/>
      </c>
      <c r="C98" s="59"/>
      <c r="D98" s="60" t="str">
        <f>IF(E98="","",VLOOKUP(E98,名称!$AM$4:$AN$6,2,FALSE))</f>
        <v/>
      </c>
      <c r="E98" s="61"/>
      <c r="F98" s="75" t="s">
        <v>930</v>
      </c>
      <c r="G98" s="77"/>
      <c r="H98" s="62" t="str">
        <f>IF(I98="","",VLOOKUP(I98,名称!$V$4:$W$24,2,FALSE))</f>
        <v/>
      </c>
      <c r="I98" s="50"/>
      <c r="J98" s="72" t="str">
        <f>IF(M98="","",VLOOKUP(M98,名称!$N$4:$O$6,2,FALSE))</f>
        <v/>
      </c>
      <c r="K98" s="81"/>
      <c r="L98" s="81"/>
      <c r="M98" s="82"/>
      <c r="N98" s="78"/>
      <c r="O98" s="83">
        <f t="shared" si="1"/>
        <v>0</v>
      </c>
      <c r="P98" s="84" t="str">
        <f>IF(Q98="","",IFERROR(VLOOKUP(Q98,名称!$AA$4:$AB$570,2,FALSE),"037"))</f>
        <v/>
      </c>
      <c r="Q98" s="85"/>
      <c r="R98" s="90"/>
      <c r="S98" s="84" t="str">
        <f>IF(T98="","",IFERROR(VLOOKUP(T98,名称!$AA$4:$AB$570,2,FALSE),"037"))</f>
        <v/>
      </c>
      <c r="T98" s="85"/>
      <c r="U98" s="87"/>
      <c r="V98" s="88" t="str">
        <f>IF(W98="","",IFERROR(VLOOKUP(W98,名称!$AA$4:$AB$570,2,FALSE),"037"))</f>
        <v/>
      </c>
      <c r="W98" s="85"/>
      <c r="X98" s="87"/>
      <c r="Y98" s="88" t="str">
        <f>IF(Z98="","",IFERROR(VLOOKUP(Z98,名称!$AA$4:$AB$570,2,FALSE),"037"))</f>
        <v/>
      </c>
      <c r="Z98" s="85"/>
      <c r="AA98" s="87"/>
      <c r="AB98" s="88" t="str">
        <f>IF(AC98="","",IFERROR(VLOOKUP(AC98,名称!$AA$4:$AB$570,2,FALSE),"037"))</f>
        <v/>
      </c>
      <c r="AC98" s="85"/>
      <c r="AD98" s="87"/>
      <c r="AE98" s="88" t="str">
        <f>IF(AF98="","",IFERROR(VLOOKUP(AF98,名称!$AA$4:$AB$570,2,FALSE),"037"))</f>
        <v/>
      </c>
      <c r="AF98" s="85"/>
      <c r="AG98" s="87"/>
      <c r="AH98" s="88" t="str">
        <f>IF(AI98="","",IFERROR(VLOOKUP(AI98,名称!$AA$4:$AB$570,2,FALSE),"037"))</f>
        <v/>
      </c>
      <c r="AI98" s="85"/>
      <c r="AJ98" s="87"/>
      <c r="AK98" s="88" t="str">
        <f>IF(AL98="","",IFERROR(VLOOKUP(AL98,名称!$AA$4:$AB$570,2,FALSE),"037"))</f>
        <v/>
      </c>
      <c r="AL98" s="85"/>
      <c r="AM98" s="87"/>
      <c r="AN98" s="88" t="str">
        <f>IF(AO98="","",IFERROR(VLOOKUP(AO98,名称!$AA$4:$AB$570,2,FALSE),"037"))</f>
        <v/>
      </c>
      <c r="AO98" s="85"/>
      <c r="AP98" s="87"/>
      <c r="AQ98" s="89" t="str">
        <f>IF(AR98="","",IFERROR(VLOOKUP(AR98,名称!$AA$4:$AB$570,2,FALSE),"037"))</f>
        <v/>
      </c>
      <c r="AR98" s="85"/>
      <c r="AS98" s="87"/>
    </row>
    <row r="99" spans="1:45" ht="12.75" customHeight="1">
      <c r="A99" s="57">
        <v>89</v>
      </c>
      <c r="B99" s="11" t="str">
        <f>IF(C99="","",VLOOKUP(C99,名称!$J$3:$K$38,2,FALSE))</f>
        <v/>
      </c>
      <c r="C99" s="59"/>
      <c r="D99" s="60" t="str">
        <f>IF(E99="","",VLOOKUP(E99,名称!$AM$4:$AN$6,2,FALSE))</f>
        <v/>
      </c>
      <c r="E99" s="61"/>
      <c r="F99" s="75" t="s">
        <v>930</v>
      </c>
      <c r="G99" s="77"/>
      <c r="H99" s="62" t="str">
        <f>IF(I99="","",VLOOKUP(I99,名称!$V$4:$W$24,2,FALSE))</f>
        <v/>
      </c>
      <c r="I99" s="50"/>
      <c r="J99" s="72" t="str">
        <f>IF(M99="","",VLOOKUP(M99,名称!$N$4:$O$6,2,FALSE))</f>
        <v/>
      </c>
      <c r="K99" s="81"/>
      <c r="L99" s="81"/>
      <c r="M99" s="82"/>
      <c r="N99" s="78"/>
      <c r="O99" s="83">
        <f t="shared" si="1"/>
        <v>0</v>
      </c>
      <c r="P99" s="84" t="str">
        <f>IF(Q99="","",IFERROR(VLOOKUP(Q99,名称!$AA$4:$AB$570,2,FALSE),"037"))</f>
        <v/>
      </c>
      <c r="Q99" s="85"/>
      <c r="R99" s="90"/>
      <c r="S99" s="84" t="str">
        <f>IF(T99="","",IFERROR(VLOOKUP(T99,名称!$AA$4:$AB$570,2,FALSE),"037"))</f>
        <v/>
      </c>
      <c r="T99" s="85"/>
      <c r="U99" s="87"/>
      <c r="V99" s="88" t="str">
        <f>IF(W99="","",IFERROR(VLOOKUP(W99,名称!$AA$4:$AB$570,2,FALSE),"037"))</f>
        <v/>
      </c>
      <c r="W99" s="85"/>
      <c r="X99" s="87"/>
      <c r="Y99" s="88" t="str">
        <f>IF(Z99="","",IFERROR(VLOOKUP(Z99,名称!$AA$4:$AB$570,2,FALSE),"037"))</f>
        <v/>
      </c>
      <c r="Z99" s="85"/>
      <c r="AA99" s="87"/>
      <c r="AB99" s="88" t="str">
        <f>IF(AC99="","",IFERROR(VLOOKUP(AC99,名称!$AA$4:$AB$570,2,FALSE),"037"))</f>
        <v/>
      </c>
      <c r="AC99" s="85"/>
      <c r="AD99" s="87"/>
      <c r="AE99" s="88" t="str">
        <f>IF(AF99="","",IFERROR(VLOOKUP(AF99,名称!$AA$4:$AB$570,2,FALSE),"037"))</f>
        <v/>
      </c>
      <c r="AF99" s="85"/>
      <c r="AG99" s="87"/>
      <c r="AH99" s="88" t="str">
        <f>IF(AI99="","",IFERROR(VLOOKUP(AI99,名称!$AA$4:$AB$570,2,FALSE),"037"))</f>
        <v/>
      </c>
      <c r="AI99" s="85"/>
      <c r="AJ99" s="87"/>
      <c r="AK99" s="88" t="str">
        <f>IF(AL99="","",IFERROR(VLOOKUP(AL99,名称!$AA$4:$AB$570,2,FALSE),"037"))</f>
        <v/>
      </c>
      <c r="AL99" s="85"/>
      <c r="AM99" s="87"/>
      <c r="AN99" s="88" t="str">
        <f>IF(AO99="","",IFERROR(VLOOKUP(AO99,名称!$AA$4:$AB$570,2,FALSE),"037"))</f>
        <v/>
      </c>
      <c r="AO99" s="85"/>
      <c r="AP99" s="87"/>
      <c r="AQ99" s="89" t="str">
        <f>IF(AR99="","",IFERROR(VLOOKUP(AR99,名称!$AA$4:$AB$570,2,FALSE),"037"))</f>
        <v/>
      </c>
      <c r="AR99" s="85"/>
      <c r="AS99" s="87"/>
    </row>
    <row r="100" spans="1:45" ht="12.75" customHeight="1">
      <c r="A100" s="57">
        <v>90</v>
      </c>
      <c r="B100" s="11" t="str">
        <f>IF(C100="","",VLOOKUP(C100,名称!$J$3:$K$38,2,FALSE))</f>
        <v/>
      </c>
      <c r="C100" s="59"/>
      <c r="D100" s="60" t="str">
        <f>IF(E100="","",VLOOKUP(E100,名称!$AM$4:$AN$6,2,FALSE))</f>
        <v/>
      </c>
      <c r="E100" s="61"/>
      <c r="F100" s="75" t="s">
        <v>930</v>
      </c>
      <c r="G100" s="77"/>
      <c r="H100" s="62" t="str">
        <f>IF(I100="","",VLOOKUP(I100,名称!$V$4:$W$24,2,FALSE))</f>
        <v/>
      </c>
      <c r="I100" s="50"/>
      <c r="J100" s="72" t="str">
        <f>IF(M100="","",VLOOKUP(M100,名称!$N$4:$O$6,2,FALSE))</f>
        <v/>
      </c>
      <c r="K100" s="81"/>
      <c r="L100" s="81"/>
      <c r="M100" s="82"/>
      <c r="N100" s="78"/>
      <c r="O100" s="83">
        <f t="shared" si="1"/>
        <v>0</v>
      </c>
      <c r="P100" s="84" t="str">
        <f>IF(Q100="","",IFERROR(VLOOKUP(Q100,名称!$AA$4:$AB$570,2,FALSE),"037"))</f>
        <v/>
      </c>
      <c r="Q100" s="85"/>
      <c r="R100" s="90"/>
      <c r="S100" s="84" t="str">
        <f>IF(T100="","",IFERROR(VLOOKUP(T100,名称!$AA$4:$AB$570,2,FALSE),"037"))</f>
        <v/>
      </c>
      <c r="T100" s="85"/>
      <c r="U100" s="87"/>
      <c r="V100" s="88" t="str">
        <f>IF(W100="","",IFERROR(VLOOKUP(W100,名称!$AA$4:$AB$570,2,FALSE),"037"))</f>
        <v/>
      </c>
      <c r="W100" s="85"/>
      <c r="X100" s="87"/>
      <c r="Y100" s="88" t="str">
        <f>IF(Z100="","",IFERROR(VLOOKUP(Z100,名称!$AA$4:$AB$570,2,FALSE),"037"))</f>
        <v/>
      </c>
      <c r="Z100" s="85"/>
      <c r="AA100" s="87"/>
      <c r="AB100" s="88" t="str">
        <f>IF(AC100="","",IFERROR(VLOOKUP(AC100,名称!$AA$4:$AB$570,2,FALSE),"037"))</f>
        <v/>
      </c>
      <c r="AC100" s="85"/>
      <c r="AD100" s="87"/>
      <c r="AE100" s="88" t="str">
        <f>IF(AF100="","",IFERROR(VLOOKUP(AF100,名称!$AA$4:$AB$570,2,FALSE),"037"))</f>
        <v/>
      </c>
      <c r="AF100" s="85"/>
      <c r="AG100" s="87"/>
      <c r="AH100" s="88" t="str">
        <f>IF(AI100="","",IFERROR(VLOOKUP(AI100,名称!$AA$4:$AB$570,2,FALSE),"037"))</f>
        <v/>
      </c>
      <c r="AI100" s="85"/>
      <c r="AJ100" s="87"/>
      <c r="AK100" s="88" t="str">
        <f>IF(AL100="","",IFERROR(VLOOKUP(AL100,名称!$AA$4:$AB$570,2,FALSE),"037"))</f>
        <v/>
      </c>
      <c r="AL100" s="85"/>
      <c r="AM100" s="87"/>
      <c r="AN100" s="88" t="str">
        <f>IF(AO100="","",IFERROR(VLOOKUP(AO100,名称!$AA$4:$AB$570,2,FALSE),"037"))</f>
        <v/>
      </c>
      <c r="AO100" s="85"/>
      <c r="AP100" s="87"/>
      <c r="AQ100" s="89" t="str">
        <f>IF(AR100="","",IFERROR(VLOOKUP(AR100,名称!$AA$4:$AB$570,2,FALSE),"037"))</f>
        <v/>
      </c>
      <c r="AR100" s="85"/>
      <c r="AS100" s="87"/>
    </row>
    <row r="101" spans="1:45" ht="12.75" customHeight="1">
      <c r="A101" s="57">
        <v>91</v>
      </c>
      <c r="B101" s="11" t="str">
        <f>IF(C101="","",VLOOKUP(C101,名称!$J$3:$K$38,2,FALSE))</f>
        <v/>
      </c>
      <c r="C101" s="59"/>
      <c r="D101" s="60" t="str">
        <f>IF(E101="","",VLOOKUP(E101,名称!$AM$4:$AN$6,2,FALSE))</f>
        <v/>
      </c>
      <c r="E101" s="61"/>
      <c r="F101" s="75" t="s">
        <v>930</v>
      </c>
      <c r="G101" s="77"/>
      <c r="H101" s="62" t="str">
        <f>IF(I101="","",VLOOKUP(I101,名称!$V$4:$W$24,2,FALSE))</f>
        <v/>
      </c>
      <c r="I101" s="50"/>
      <c r="J101" s="72" t="str">
        <f>IF(M101="","",VLOOKUP(M101,名称!$N$4:$O$6,2,FALSE))</f>
        <v/>
      </c>
      <c r="K101" s="81"/>
      <c r="L101" s="81"/>
      <c r="M101" s="82"/>
      <c r="N101" s="78"/>
      <c r="O101" s="83">
        <f t="shared" si="1"/>
        <v>0</v>
      </c>
      <c r="P101" s="84" t="str">
        <f>IF(Q101="","",IFERROR(VLOOKUP(Q101,名称!$AA$4:$AB$570,2,FALSE),"037"))</f>
        <v/>
      </c>
      <c r="Q101" s="85"/>
      <c r="R101" s="90"/>
      <c r="S101" s="84" t="str">
        <f>IF(T101="","",IFERROR(VLOOKUP(T101,名称!$AA$4:$AB$570,2,FALSE),"037"))</f>
        <v/>
      </c>
      <c r="T101" s="85"/>
      <c r="U101" s="87"/>
      <c r="V101" s="88" t="str">
        <f>IF(W101="","",IFERROR(VLOOKUP(W101,名称!$AA$4:$AB$570,2,FALSE),"037"))</f>
        <v/>
      </c>
      <c r="W101" s="85"/>
      <c r="X101" s="87"/>
      <c r="Y101" s="88" t="str">
        <f>IF(Z101="","",IFERROR(VLOOKUP(Z101,名称!$AA$4:$AB$570,2,FALSE),"037"))</f>
        <v/>
      </c>
      <c r="Z101" s="85"/>
      <c r="AA101" s="87"/>
      <c r="AB101" s="88" t="str">
        <f>IF(AC101="","",IFERROR(VLOOKUP(AC101,名称!$AA$4:$AB$570,2,FALSE),"037"))</f>
        <v/>
      </c>
      <c r="AC101" s="85"/>
      <c r="AD101" s="87"/>
      <c r="AE101" s="88" t="str">
        <f>IF(AF101="","",IFERROR(VLOOKUP(AF101,名称!$AA$4:$AB$570,2,FALSE),"037"))</f>
        <v/>
      </c>
      <c r="AF101" s="85"/>
      <c r="AG101" s="87"/>
      <c r="AH101" s="88" t="str">
        <f>IF(AI101="","",IFERROR(VLOOKUP(AI101,名称!$AA$4:$AB$570,2,FALSE),"037"))</f>
        <v/>
      </c>
      <c r="AI101" s="85"/>
      <c r="AJ101" s="87"/>
      <c r="AK101" s="88" t="str">
        <f>IF(AL101="","",IFERROR(VLOOKUP(AL101,名称!$AA$4:$AB$570,2,FALSE),"037"))</f>
        <v/>
      </c>
      <c r="AL101" s="85"/>
      <c r="AM101" s="87"/>
      <c r="AN101" s="88" t="str">
        <f>IF(AO101="","",IFERROR(VLOOKUP(AO101,名称!$AA$4:$AB$570,2,FALSE),"037"))</f>
        <v/>
      </c>
      <c r="AO101" s="85"/>
      <c r="AP101" s="87"/>
      <c r="AQ101" s="89" t="str">
        <f>IF(AR101="","",IFERROR(VLOOKUP(AR101,名称!$AA$4:$AB$570,2,FALSE),"037"))</f>
        <v/>
      </c>
      <c r="AR101" s="85"/>
      <c r="AS101" s="87"/>
    </row>
    <row r="102" spans="1:45" ht="12.75" customHeight="1">
      <c r="A102" s="57">
        <v>92</v>
      </c>
      <c r="B102" s="11" t="str">
        <f>IF(C102="","",VLOOKUP(C102,名称!$J$3:$K$38,2,FALSE))</f>
        <v/>
      </c>
      <c r="C102" s="59"/>
      <c r="D102" s="60" t="str">
        <f>IF(E102="","",VLOOKUP(E102,名称!$AM$4:$AN$6,2,FALSE))</f>
        <v/>
      </c>
      <c r="E102" s="61"/>
      <c r="F102" s="75" t="s">
        <v>930</v>
      </c>
      <c r="G102" s="77"/>
      <c r="H102" s="62" t="str">
        <f>IF(I102="","",VLOOKUP(I102,名称!$V$4:$W$24,2,FALSE))</f>
        <v/>
      </c>
      <c r="I102" s="50"/>
      <c r="J102" s="72" t="str">
        <f>IF(M102="","",VLOOKUP(M102,名称!$N$4:$O$6,2,FALSE))</f>
        <v/>
      </c>
      <c r="K102" s="81"/>
      <c r="L102" s="81"/>
      <c r="M102" s="82"/>
      <c r="N102" s="78"/>
      <c r="O102" s="83">
        <f t="shared" si="1"/>
        <v>0</v>
      </c>
      <c r="P102" s="84" t="str">
        <f>IF(Q102="","",IFERROR(VLOOKUP(Q102,名称!$AA$4:$AB$570,2,FALSE),"037"))</f>
        <v/>
      </c>
      <c r="Q102" s="85"/>
      <c r="R102" s="90"/>
      <c r="S102" s="84" t="str">
        <f>IF(T102="","",IFERROR(VLOOKUP(T102,名称!$AA$4:$AB$570,2,FALSE),"037"))</f>
        <v/>
      </c>
      <c r="T102" s="85"/>
      <c r="U102" s="87"/>
      <c r="V102" s="88" t="str">
        <f>IF(W102="","",IFERROR(VLOOKUP(W102,名称!$AA$4:$AB$570,2,FALSE),"037"))</f>
        <v/>
      </c>
      <c r="W102" s="85"/>
      <c r="X102" s="87"/>
      <c r="Y102" s="88" t="str">
        <f>IF(Z102="","",IFERROR(VLOOKUP(Z102,名称!$AA$4:$AB$570,2,FALSE),"037"))</f>
        <v/>
      </c>
      <c r="Z102" s="85"/>
      <c r="AA102" s="87"/>
      <c r="AB102" s="88" t="str">
        <f>IF(AC102="","",IFERROR(VLOOKUP(AC102,名称!$AA$4:$AB$570,2,FALSE),"037"))</f>
        <v/>
      </c>
      <c r="AC102" s="85"/>
      <c r="AD102" s="87"/>
      <c r="AE102" s="88" t="str">
        <f>IF(AF102="","",IFERROR(VLOOKUP(AF102,名称!$AA$4:$AB$570,2,FALSE),"037"))</f>
        <v/>
      </c>
      <c r="AF102" s="85"/>
      <c r="AG102" s="87"/>
      <c r="AH102" s="88" t="str">
        <f>IF(AI102="","",IFERROR(VLOOKUP(AI102,名称!$AA$4:$AB$570,2,FALSE),"037"))</f>
        <v/>
      </c>
      <c r="AI102" s="85"/>
      <c r="AJ102" s="87"/>
      <c r="AK102" s="88" t="str">
        <f>IF(AL102="","",IFERROR(VLOOKUP(AL102,名称!$AA$4:$AB$570,2,FALSE),"037"))</f>
        <v/>
      </c>
      <c r="AL102" s="85"/>
      <c r="AM102" s="87"/>
      <c r="AN102" s="88" t="str">
        <f>IF(AO102="","",IFERROR(VLOOKUP(AO102,名称!$AA$4:$AB$570,2,FALSE),"037"))</f>
        <v/>
      </c>
      <c r="AO102" s="85"/>
      <c r="AP102" s="87"/>
      <c r="AQ102" s="89" t="str">
        <f>IF(AR102="","",IFERROR(VLOOKUP(AR102,名称!$AA$4:$AB$570,2,FALSE),"037"))</f>
        <v/>
      </c>
      <c r="AR102" s="85"/>
      <c r="AS102" s="87"/>
    </row>
    <row r="103" spans="1:45" ht="12.75" customHeight="1">
      <c r="A103" s="57">
        <v>93</v>
      </c>
      <c r="B103" s="11" t="str">
        <f>IF(C103="","",VLOOKUP(C103,名称!$J$3:$K$38,2,FALSE))</f>
        <v/>
      </c>
      <c r="C103" s="59"/>
      <c r="D103" s="60" t="str">
        <f>IF(E103="","",VLOOKUP(E103,名称!$AM$4:$AN$6,2,FALSE))</f>
        <v/>
      </c>
      <c r="E103" s="61"/>
      <c r="F103" s="75" t="s">
        <v>930</v>
      </c>
      <c r="G103" s="77"/>
      <c r="H103" s="62" t="str">
        <f>IF(I103="","",VLOOKUP(I103,名称!$V$4:$W$24,2,FALSE))</f>
        <v/>
      </c>
      <c r="I103" s="50"/>
      <c r="J103" s="72" t="str">
        <f>IF(M103="","",VLOOKUP(M103,名称!$N$4:$O$6,2,FALSE))</f>
        <v/>
      </c>
      <c r="K103" s="81"/>
      <c r="L103" s="81"/>
      <c r="M103" s="82"/>
      <c r="N103" s="78"/>
      <c r="O103" s="83">
        <f t="shared" si="1"/>
        <v>0</v>
      </c>
      <c r="P103" s="84" t="str">
        <f>IF(Q103="","",IFERROR(VLOOKUP(Q103,名称!$AA$4:$AB$570,2,FALSE),"037"))</f>
        <v/>
      </c>
      <c r="Q103" s="85"/>
      <c r="R103" s="90"/>
      <c r="S103" s="84" t="str">
        <f>IF(T103="","",IFERROR(VLOOKUP(T103,名称!$AA$4:$AB$570,2,FALSE),"037"))</f>
        <v/>
      </c>
      <c r="T103" s="85"/>
      <c r="U103" s="87"/>
      <c r="V103" s="88" t="str">
        <f>IF(W103="","",IFERROR(VLOOKUP(W103,名称!$AA$4:$AB$570,2,FALSE),"037"))</f>
        <v/>
      </c>
      <c r="W103" s="85"/>
      <c r="X103" s="87"/>
      <c r="Y103" s="88" t="str">
        <f>IF(Z103="","",IFERROR(VLOOKUP(Z103,名称!$AA$4:$AB$570,2,FALSE),"037"))</f>
        <v/>
      </c>
      <c r="Z103" s="85"/>
      <c r="AA103" s="87"/>
      <c r="AB103" s="88" t="str">
        <f>IF(AC103="","",IFERROR(VLOOKUP(AC103,名称!$AA$4:$AB$570,2,FALSE),"037"))</f>
        <v/>
      </c>
      <c r="AC103" s="85"/>
      <c r="AD103" s="87"/>
      <c r="AE103" s="88" t="str">
        <f>IF(AF103="","",IFERROR(VLOOKUP(AF103,名称!$AA$4:$AB$570,2,FALSE),"037"))</f>
        <v/>
      </c>
      <c r="AF103" s="85"/>
      <c r="AG103" s="87"/>
      <c r="AH103" s="88" t="str">
        <f>IF(AI103="","",IFERROR(VLOOKUP(AI103,名称!$AA$4:$AB$570,2,FALSE),"037"))</f>
        <v/>
      </c>
      <c r="AI103" s="85"/>
      <c r="AJ103" s="87"/>
      <c r="AK103" s="88" t="str">
        <f>IF(AL103="","",IFERROR(VLOOKUP(AL103,名称!$AA$4:$AB$570,2,FALSE),"037"))</f>
        <v/>
      </c>
      <c r="AL103" s="85"/>
      <c r="AM103" s="87"/>
      <c r="AN103" s="88" t="str">
        <f>IF(AO103="","",IFERROR(VLOOKUP(AO103,名称!$AA$4:$AB$570,2,FALSE),"037"))</f>
        <v/>
      </c>
      <c r="AO103" s="85"/>
      <c r="AP103" s="87"/>
      <c r="AQ103" s="89" t="str">
        <f>IF(AR103="","",IFERROR(VLOOKUP(AR103,名称!$AA$4:$AB$570,2,FALSE),"037"))</f>
        <v/>
      </c>
      <c r="AR103" s="85"/>
      <c r="AS103" s="87"/>
    </row>
    <row r="104" spans="1:45" ht="12.75" customHeight="1">
      <c r="A104" s="57">
        <v>94</v>
      </c>
      <c r="B104" s="11" t="str">
        <f>IF(C104="","",VLOOKUP(C104,名称!$J$3:$K$38,2,FALSE))</f>
        <v/>
      </c>
      <c r="C104" s="59"/>
      <c r="D104" s="60" t="str">
        <f>IF(E104="","",VLOOKUP(E104,名称!$AM$4:$AN$6,2,FALSE))</f>
        <v/>
      </c>
      <c r="E104" s="61"/>
      <c r="F104" s="75" t="s">
        <v>930</v>
      </c>
      <c r="G104" s="77"/>
      <c r="H104" s="62" t="str">
        <f>IF(I104="","",VLOOKUP(I104,名称!$V$4:$W$24,2,FALSE))</f>
        <v/>
      </c>
      <c r="I104" s="50"/>
      <c r="J104" s="72" t="str">
        <f>IF(M104="","",VLOOKUP(M104,名称!$N$4:$O$6,2,FALSE))</f>
        <v/>
      </c>
      <c r="K104" s="81"/>
      <c r="L104" s="81"/>
      <c r="M104" s="82"/>
      <c r="N104" s="78"/>
      <c r="O104" s="83">
        <f t="shared" si="1"/>
        <v>0</v>
      </c>
      <c r="P104" s="84" t="str">
        <f>IF(Q104="","",IFERROR(VLOOKUP(Q104,名称!$AA$4:$AB$570,2,FALSE),"037"))</f>
        <v/>
      </c>
      <c r="Q104" s="85"/>
      <c r="R104" s="90"/>
      <c r="S104" s="84" t="str">
        <f>IF(T104="","",IFERROR(VLOOKUP(T104,名称!$AA$4:$AB$570,2,FALSE),"037"))</f>
        <v/>
      </c>
      <c r="T104" s="85"/>
      <c r="U104" s="87"/>
      <c r="V104" s="88" t="str">
        <f>IF(W104="","",IFERROR(VLOOKUP(W104,名称!$AA$4:$AB$570,2,FALSE),"037"))</f>
        <v/>
      </c>
      <c r="W104" s="85"/>
      <c r="X104" s="87"/>
      <c r="Y104" s="88" t="str">
        <f>IF(Z104="","",IFERROR(VLOOKUP(Z104,名称!$AA$4:$AB$570,2,FALSE),"037"))</f>
        <v/>
      </c>
      <c r="Z104" s="85"/>
      <c r="AA104" s="87"/>
      <c r="AB104" s="88" t="str">
        <f>IF(AC104="","",IFERROR(VLOOKUP(AC104,名称!$AA$4:$AB$570,2,FALSE),"037"))</f>
        <v/>
      </c>
      <c r="AC104" s="85"/>
      <c r="AD104" s="87"/>
      <c r="AE104" s="88" t="str">
        <f>IF(AF104="","",IFERROR(VLOOKUP(AF104,名称!$AA$4:$AB$570,2,FALSE),"037"))</f>
        <v/>
      </c>
      <c r="AF104" s="85"/>
      <c r="AG104" s="87"/>
      <c r="AH104" s="88" t="str">
        <f>IF(AI104="","",IFERROR(VLOOKUP(AI104,名称!$AA$4:$AB$570,2,FALSE),"037"))</f>
        <v/>
      </c>
      <c r="AI104" s="85"/>
      <c r="AJ104" s="87"/>
      <c r="AK104" s="88" t="str">
        <f>IF(AL104="","",IFERROR(VLOOKUP(AL104,名称!$AA$4:$AB$570,2,FALSE),"037"))</f>
        <v/>
      </c>
      <c r="AL104" s="85"/>
      <c r="AM104" s="87"/>
      <c r="AN104" s="88" t="str">
        <f>IF(AO104="","",IFERROR(VLOOKUP(AO104,名称!$AA$4:$AB$570,2,FALSE),"037"))</f>
        <v/>
      </c>
      <c r="AO104" s="85"/>
      <c r="AP104" s="87"/>
      <c r="AQ104" s="89" t="str">
        <f>IF(AR104="","",IFERROR(VLOOKUP(AR104,名称!$AA$4:$AB$570,2,FALSE),"037"))</f>
        <v/>
      </c>
      <c r="AR104" s="85"/>
      <c r="AS104" s="87"/>
    </row>
    <row r="105" spans="1:45" ht="12.75" customHeight="1">
      <c r="A105" s="57">
        <v>95</v>
      </c>
      <c r="B105" s="11" t="str">
        <f>IF(C105="","",VLOOKUP(C105,名称!$J$3:$K$38,2,FALSE))</f>
        <v/>
      </c>
      <c r="C105" s="59"/>
      <c r="D105" s="60" t="str">
        <f>IF(E105="","",VLOOKUP(E105,名称!$AM$4:$AN$6,2,FALSE))</f>
        <v/>
      </c>
      <c r="E105" s="61"/>
      <c r="F105" s="75" t="s">
        <v>930</v>
      </c>
      <c r="G105" s="77"/>
      <c r="H105" s="62" t="str">
        <f>IF(I105="","",VLOOKUP(I105,名称!$V$4:$W$24,2,FALSE))</f>
        <v/>
      </c>
      <c r="I105" s="50"/>
      <c r="J105" s="72" t="str">
        <f>IF(M105="","",VLOOKUP(M105,名称!$N$4:$O$6,2,FALSE))</f>
        <v/>
      </c>
      <c r="K105" s="81"/>
      <c r="L105" s="81"/>
      <c r="M105" s="82"/>
      <c r="N105" s="78"/>
      <c r="O105" s="83">
        <f t="shared" si="1"/>
        <v>0</v>
      </c>
      <c r="P105" s="84" t="str">
        <f>IF(Q105="","",IFERROR(VLOOKUP(Q105,名称!$AA$4:$AB$570,2,FALSE),"037"))</f>
        <v/>
      </c>
      <c r="Q105" s="85"/>
      <c r="R105" s="90"/>
      <c r="S105" s="84" t="str">
        <f>IF(T105="","",IFERROR(VLOOKUP(T105,名称!$AA$4:$AB$570,2,FALSE),"037"))</f>
        <v/>
      </c>
      <c r="T105" s="85"/>
      <c r="U105" s="87"/>
      <c r="V105" s="88" t="str">
        <f>IF(W105="","",IFERROR(VLOOKUP(W105,名称!$AA$4:$AB$570,2,FALSE),"037"))</f>
        <v/>
      </c>
      <c r="W105" s="85"/>
      <c r="X105" s="87"/>
      <c r="Y105" s="88" t="str">
        <f>IF(Z105="","",IFERROR(VLOOKUP(Z105,名称!$AA$4:$AB$570,2,FALSE),"037"))</f>
        <v/>
      </c>
      <c r="Z105" s="85"/>
      <c r="AA105" s="87"/>
      <c r="AB105" s="88" t="str">
        <f>IF(AC105="","",IFERROR(VLOOKUP(AC105,名称!$AA$4:$AB$570,2,FALSE),"037"))</f>
        <v/>
      </c>
      <c r="AC105" s="85"/>
      <c r="AD105" s="87"/>
      <c r="AE105" s="88" t="str">
        <f>IF(AF105="","",IFERROR(VLOOKUP(AF105,名称!$AA$4:$AB$570,2,FALSE),"037"))</f>
        <v/>
      </c>
      <c r="AF105" s="85"/>
      <c r="AG105" s="87"/>
      <c r="AH105" s="88" t="str">
        <f>IF(AI105="","",IFERROR(VLOOKUP(AI105,名称!$AA$4:$AB$570,2,FALSE),"037"))</f>
        <v/>
      </c>
      <c r="AI105" s="85"/>
      <c r="AJ105" s="87"/>
      <c r="AK105" s="88" t="str">
        <f>IF(AL105="","",IFERROR(VLOOKUP(AL105,名称!$AA$4:$AB$570,2,FALSE),"037"))</f>
        <v/>
      </c>
      <c r="AL105" s="85"/>
      <c r="AM105" s="87"/>
      <c r="AN105" s="88" t="str">
        <f>IF(AO105="","",IFERROR(VLOOKUP(AO105,名称!$AA$4:$AB$570,2,FALSE),"037"))</f>
        <v/>
      </c>
      <c r="AO105" s="85"/>
      <c r="AP105" s="87"/>
      <c r="AQ105" s="89" t="str">
        <f>IF(AR105="","",IFERROR(VLOOKUP(AR105,名称!$AA$4:$AB$570,2,FALSE),"037"))</f>
        <v/>
      </c>
      <c r="AR105" s="85"/>
      <c r="AS105" s="87"/>
    </row>
    <row r="106" spans="1:45" ht="12.75" customHeight="1">
      <c r="A106" s="57">
        <v>96</v>
      </c>
      <c r="B106" s="11" t="str">
        <f>IF(C106="","",VLOOKUP(C106,名称!$J$3:$K$38,2,FALSE))</f>
        <v/>
      </c>
      <c r="C106" s="59"/>
      <c r="D106" s="60" t="str">
        <f>IF(E106="","",VLOOKUP(E106,名称!$AM$4:$AN$6,2,FALSE))</f>
        <v/>
      </c>
      <c r="E106" s="61"/>
      <c r="F106" s="75" t="s">
        <v>930</v>
      </c>
      <c r="G106" s="77"/>
      <c r="H106" s="62" t="str">
        <f>IF(I106="","",VLOOKUP(I106,名称!$V$4:$W$24,2,FALSE))</f>
        <v/>
      </c>
      <c r="I106" s="50"/>
      <c r="J106" s="72" t="str">
        <f>IF(M106="","",VLOOKUP(M106,名称!$N$4:$O$6,2,FALSE))</f>
        <v/>
      </c>
      <c r="K106" s="81"/>
      <c r="L106" s="81"/>
      <c r="M106" s="82"/>
      <c r="N106" s="78"/>
      <c r="O106" s="83">
        <f t="shared" si="1"/>
        <v>0</v>
      </c>
      <c r="P106" s="84" t="str">
        <f>IF(Q106="","",IFERROR(VLOOKUP(Q106,名称!$AA$4:$AB$570,2,FALSE),"037"))</f>
        <v/>
      </c>
      <c r="Q106" s="85"/>
      <c r="R106" s="90"/>
      <c r="S106" s="84" t="str">
        <f>IF(T106="","",IFERROR(VLOOKUP(T106,名称!$AA$4:$AB$570,2,FALSE),"037"))</f>
        <v/>
      </c>
      <c r="T106" s="85"/>
      <c r="U106" s="87"/>
      <c r="V106" s="88" t="str">
        <f>IF(W106="","",IFERROR(VLOOKUP(W106,名称!$AA$4:$AB$570,2,FALSE),"037"))</f>
        <v/>
      </c>
      <c r="W106" s="85"/>
      <c r="X106" s="87"/>
      <c r="Y106" s="88" t="str">
        <f>IF(Z106="","",IFERROR(VLOOKUP(Z106,名称!$AA$4:$AB$570,2,FALSE),"037"))</f>
        <v/>
      </c>
      <c r="Z106" s="85"/>
      <c r="AA106" s="87"/>
      <c r="AB106" s="88" t="str">
        <f>IF(AC106="","",IFERROR(VLOOKUP(AC106,名称!$AA$4:$AB$570,2,FALSE),"037"))</f>
        <v/>
      </c>
      <c r="AC106" s="85"/>
      <c r="AD106" s="87"/>
      <c r="AE106" s="88" t="str">
        <f>IF(AF106="","",IFERROR(VLOOKUP(AF106,名称!$AA$4:$AB$570,2,FALSE),"037"))</f>
        <v/>
      </c>
      <c r="AF106" s="85"/>
      <c r="AG106" s="87"/>
      <c r="AH106" s="88" t="str">
        <f>IF(AI106="","",IFERROR(VLOOKUP(AI106,名称!$AA$4:$AB$570,2,FALSE),"037"))</f>
        <v/>
      </c>
      <c r="AI106" s="85"/>
      <c r="AJ106" s="87"/>
      <c r="AK106" s="88" t="str">
        <f>IF(AL106="","",IFERROR(VLOOKUP(AL106,名称!$AA$4:$AB$570,2,FALSE),"037"))</f>
        <v/>
      </c>
      <c r="AL106" s="85"/>
      <c r="AM106" s="87"/>
      <c r="AN106" s="88" t="str">
        <f>IF(AO106="","",IFERROR(VLOOKUP(AO106,名称!$AA$4:$AB$570,2,FALSE),"037"))</f>
        <v/>
      </c>
      <c r="AO106" s="85"/>
      <c r="AP106" s="87"/>
      <c r="AQ106" s="89" t="str">
        <f>IF(AR106="","",IFERROR(VLOOKUP(AR106,名称!$AA$4:$AB$570,2,FALSE),"037"))</f>
        <v/>
      </c>
      <c r="AR106" s="85"/>
      <c r="AS106" s="87"/>
    </row>
    <row r="107" spans="1:45" ht="12.75" customHeight="1">
      <c r="A107" s="57">
        <v>97</v>
      </c>
      <c r="B107" s="11" t="str">
        <f>IF(C107="","",VLOOKUP(C107,名称!$J$3:$K$38,2,FALSE))</f>
        <v/>
      </c>
      <c r="C107" s="59"/>
      <c r="D107" s="60" t="str">
        <f>IF(E107="","",VLOOKUP(E107,名称!$AM$4:$AN$6,2,FALSE))</f>
        <v/>
      </c>
      <c r="E107" s="61"/>
      <c r="F107" s="75" t="s">
        <v>930</v>
      </c>
      <c r="G107" s="77"/>
      <c r="H107" s="62" t="str">
        <f>IF(I107="","",VLOOKUP(I107,名称!$V$4:$W$24,2,FALSE))</f>
        <v/>
      </c>
      <c r="I107" s="50"/>
      <c r="J107" s="72" t="str">
        <f>IF(M107="","",VLOOKUP(M107,名称!$N$4:$O$6,2,FALSE))</f>
        <v/>
      </c>
      <c r="K107" s="81"/>
      <c r="L107" s="81"/>
      <c r="M107" s="82"/>
      <c r="N107" s="78"/>
      <c r="O107" s="83">
        <f t="shared" si="1"/>
        <v>0</v>
      </c>
      <c r="P107" s="84" t="str">
        <f>IF(Q107="","",IFERROR(VLOOKUP(Q107,名称!$AA$4:$AB$570,2,FALSE),"037"))</f>
        <v/>
      </c>
      <c r="Q107" s="85"/>
      <c r="R107" s="90"/>
      <c r="S107" s="84" t="str">
        <f>IF(T107="","",IFERROR(VLOOKUP(T107,名称!$AA$4:$AB$570,2,FALSE),"037"))</f>
        <v/>
      </c>
      <c r="T107" s="85"/>
      <c r="U107" s="87"/>
      <c r="V107" s="88" t="str">
        <f>IF(W107="","",IFERROR(VLOOKUP(W107,名称!$AA$4:$AB$570,2,FALSE),"037"))</f>
        <v/>
      </c>
      <c r="W107" s="85"/>
      <c r="X107" s="87"/>
      <c r="Y107" s="88" t="str">
        <f>IF(Z107="","",IFERROR(VLOOKUP(Z107,名称!$AA$4:$AB$570,2,FALSE),"037"))</f>
        <v/>
      </c>
      <c r="Z107" s="85"/>
      <c r="AA107" s="87"/>
      <c r="AB107" s="88" t="str">
        <f>IF(AC107="","",IFERROR(VLOOKUP(AC107,名称!$AA$4:$AB$570,2,FALSE),"037"))</f>
        <v/>
      </c>
      <c r="AC107" s="85"/>
      <c r="AD107" s="87"/>
      <c r="AE107" s="88" t="str">
        <f>IF(AF107="","",IFERROR(VLOOKUP(AF107,名称!$AA$4:$AB$570,2,FALSE),"037"))</f>
        <v/>
      </c>
      <c r="AF107" s="85"/>
      <c r="AG107" s="87"/>
      <c r="AH107" s="88" t="str">
        <f>IF(AI107="","",IFERROR(VLOOKUP(AI107,名称!$AA$4:$AB$570,2,FALSE),"037"))</f>
        <v/>
      </c>
      <c r="AI107" s="85"/>
      <c r="AJ107" s="87"/>
      <c r="AK107" s="88" t="str">
        <f>IF(AL107="","",IFERROR(VLOOKUP(AL107,名称!$AA$4:$AB$570,2,FALSE),"037"))</f>
        <v/>
      </c>
      <c r="AL107" s="85"/>
      <c r="AM107" s="87"/>
      <c r="AN107" s="88" t="str">
        <f>IF(AO107="","",IFERROR(VLOOKUP(AO107,名称!$AA$4:$AB$570,2,FALSE),"037"))</f>
        <v/>
      </c>
      <c r="AO107" s="85"/>
      <c r="AP107" s="87"/>
      <c r="AQ107" s="89" t="str">
        <f>IF(AR107="","",IFERROR(VLOOKUP(AR107,名称!$AA$4:$AB$570,2,FALSE),"037"))</f>
        <v/>
      </c>
      <c r="AR107" s="85"/>
      <c r="AS107" s="87"/>
    </row>
    <row r="108" spans="1:45" ht="12.75" customHeight="1">
      <c r="A108" s="57">
        <v>98</v>
      </c>
      <c r="B108" s="11" t="str">
        <f>IF(C108="","",VLOOKUP(C108,名称!$J$3:$K$38,2,FALSE))</f>
        <v/>
      </c>
      <c r="C108" s="59"/>
      <c r="D108" s="60" t="str">
        <f>IF(E108="","",VLOOKUP(E108,名称!$AM$4:$AN$6,2,FALSE))</f>
        <v/>
      </c>
      <c r="E108" s="61"/>
      <c r="F108" s="75" t="s">
        <v>930</v>
      </c>
      <c r="G108" s="78"/>
      <c r="H108" s="63" t="str">
        <f>IF(I108="","",VLOOKUP(I108,名称!$V$4:$W$24,2,FALSE))</f>
        <v/>
      </c>
      <c r="I108" s="55"/>
      <c r="J108" s="73" t="str">
        <f>IF(M108="","",VLOOKUP(M108,名称!$N$4:$O$6,2,FALSE))</f>
        <v/>
      </c>
      <c r="K108" s="91"/>
      <c r="L108" s="91"/>
      <c r="M108" s="92"/>
      <c r="N108" s="78"/>
      <c r="O108" s="83">
        <f t="shared" si="1"/>
        <v>0</v>
      </c>
      <c r="P108" s="93" t="str">
        <f>IF(Q108="","",IFERROR(VLOOKUP(Q108,名称!$AA$4:$AB$570,2,FALSE),"037"))</f>
        <v/>
      </c>
      <c r="Q108" s="94"/>
      <c r="R108" s="90"/>
      <c r="S108" s="84" t="str">
        <f>IF(T108="","",IFERROR(VLOOKUP(T108,名称!$AA$4:$AB$570,2,FALSE),"037"))</f>
        <v/>
      </c>
      <c r="T108" s="85"/>
      <c r="U108" s="87"/>
      <c r="V108" s="88" t="str">
        <f>IF(W108="","",IFERROR(VLOOKUP(W108,名称!$AA$4:$AB$570,2,FALSE),"037"))</f>
        <v/>
      </c>
      <c r="W108" s="85"/>
      <c r="X108" s="87"/>
      <c r="Y108" s="88" t="str">
        <f>IF(Z108="","",IFERROR(VLOOKUP(Z108,名称!$AA$4:$AB$570,2,FALSE),"037"))</f>
        <v/>
      </c>
      <c r="Z108" s="85"/>
      <c r="AA108" s="87"/>
      <c r="AB108" s="88" t="str">
        <f>IF(AC108="","",IFERROR(VLOOKUP(AC108,名称!$AA$4:$AB$570,2,FALSE),"037"))</f>
        <v/>
      </c>
      <c r="AC108" s="85"/>
      <c r="AD108" s="87"/>
      <c r="AE108" s="88" t="str">
        <f>IF(AF108="","",IFERROR(VLOOKUP(AF108,名称!$AA$4:$AB$570,2,FALSE),"037"))</f>
        <v/>
      </c>
      <c r="AF108" s="85"/>
      <c r="AG108" s="87"/>
      <c r="AH108" s="88" t="str">
        <f>IF(AI108="","",IFERROR(VLOOKUP(AI108,名称!$AA$4:$AB$570,2,FALSE),"037"))</f>
        <v/>
      </c>
      <c r="AI108" s="85"/>
      <c r="AJ108" s="87"/>
      <c r="AK108" s="88" t="str">
        <f>IF(AL108="","",IFERROR(VLOOKUP(AL108,名称!$AA$4:$AB$570,2,FALSE),"037"))</f>
        <v/>
      </c>
      <c r="AL108" s="85"/>
      <c r="AM108" s="87"/>
      <c r="AN108" s="88" t="str">
        <f>IF(AO108="","",IFERROR(VLOOKUP(AO108,名称!$AA$4:$AB$570,2,FALSE),"037"))</f>
        <v/>
      </c>
      <c r="AO108" s="85"/>
      <c r="AP108" s="87"/>
      <c r="AQ108" s="89" t="str">
        <f>IF(AR108="","",IFERROR(VLOOKUP(AR108,名称!$AA$4:$AB$570,2,FALSE),"037"))</f>
        <v/>
      </c>
      <c r="AR108" s="85"/>
      <c r="AS108" s="87"/>
    </row>
    <row r="109" spans="1:45" ht="12.75" customHeight="1">
      <c r="A109" s="57">
        <v>99</v>
      </c>
      <c r="B109" s="49" t="str">
        <f>IF(C109="","",VLOOKUP(C109,名称!$J$3:$K$38,2,FALSE))</f>
        <v/>
      </c>
      <c r="C109" s="59"/>
      <c r="D109" s="60" t="str">
        <f>IF(E109="","",VLOOKUP(E109,名称!$AM$4:$AN$6,2,FALSE))</f>
        <v/>
      </c>
      <c r="E109" s="61"/>
      <c r="F109" s="75" t="s">
        <v>930</v>
      </c>
      <c r="G109" s="77"/>
      <c r="H109" s="62" t="str">
        <f>IF(I109="","",VLOOKUP(I109,名称!$V$4:$W$24,2,FALSE))</f>
        <v/>
      </c>
      <c r="I109" s="50"/>
      <c r="J109" s="72" t="str">
        <f>IF(M109="","",VLOOKUP(M109,名称!$N$4:$O$6,2,FALSE))</f>
        <v/>
      </c>
      <c r="K109" s="81"/>
      <c r="L109" s="81"/>
      <c r="M109" s="82"/>
      <c r="N109" s="78"/>
      <c r="O109" s="83">
        <f t="shared" si="1"/>
        <v>0</v>
      </c>
      <c r="P109" s="84" t="str">
        <f>IF(Q109="","",IFERROR(VLOOKUP(Q109,名称!$AA$4:$AB$570,2,FALSE),"037"))</f>
        <v/>
      </c>
      <c r="Q109" s="85"/>
      <c r="R109" s="90"/>
      <c r="S109" s="84" t="str">
        <f>IF(T109="","",IFERROR(VLOOKUP(T109,名称!$AA$4:$AB$570,2,FALSE),"037"))</f>
        <v/>
      </c>
      <c r="T109" s="85"/>
      <c r="U109" s="87"/>
      <c r="V109" s="88" t="str">
        <f>IF(W109="","",IFERROR(VLOOKUP(W109,名称!$AA$4:$AB$570,2,FALSE),"037"))</f>
        <v/>
      </c>
      <c r="W109" s="85"/>
      <c r="X109" s="87"/>
      <c r="Y109" s="88" t="str">
        <f>IF(Z109="","",IFERROR(VLOOKUP(Z109,名称!$AA$4:$AB$570,2,FALSE),"037"))</f>
        <v/>
      </c>
      <c r="Z109" s="85"/>
      <c r="AA109" s="87"/>
      <c r="AB109" s="88" t="str">
        <f>IF(AC109="","",IFERROR(VLOOKUP(AC109,名称!$AA$4:$AB$570,2,FALSE),"037"))</f>
        <v/>
      </c>
      <c r="AC109" s="85"/>
      <c r="AD109" s="87"/>
      <c r="AE109" s="88" t="str">
        <f>IF(AF109="","",IFERROR(VLOOKUP(AF109,名称!$AA$4:$AB$570,2,FALSE),"037"))</f>
        <v/>
      </c>
      <c r="AF109" s="85"/>
      <c r="AG109" s="87"/>
      <c r="AH109" s="88" t="str">
        <f>IF(AI109="","",IFERROR(VLOOKUP(AI109,名称!$AA$4:$AB$570,2,FALSE),"037"))</f>
        <v/>
      </c>
      <c r="AI109" s="85"/>
      <c r="AJ109" s="87"/>
      <c r="AK109" s="88" t="str">
        <f>IF(AL109="","",IFERROR(VLOOKUP(AL109,名称!$AA$4:$AB$570,2,FALSE),"037"))</f>
        <v/>
      </c>
      <c r="AL109" s="85"/>
      <c r="AM109" s="87"/>
      <c r="AN109" s="88" t="str">
        <f>IF(AO109="","",IFERROR(VLOOKUP(AO109,名称!$AA$4:$AB$570,2,FALSE),"037"))</f>
        <v/>
      </c>
      <c r="AO109" s="85"/>
      <c r="AP109" s="87"/>
      <c r="AQ109" s="89" t="str">
        <f>IF(AR109="","",IFERROR(VLOOKUP(AR109,名称!$AA$4:$AB$570,2,FALSE),"037"))</f>
        <v/>
      </c>
      <c r="AR109" s="85"/>
      <c r="AS109" s="87"/>
    </row>
    <row r="110" spans="1:45" ht="12.75" customHeight="1" thickBot="1">
      <c r="A110" s="58">
        <v>100</v>
      </c>
      <c r="B110" s="12" t="str">
        <f>IF(C110="","",VLOOKUP(C110,名称!$J$3:$K$38,2,FALSE))</f>
        <v/>
      </c>
      <c r="C110" s="64"/>
      <c r="D110" s="65" t="str">
        <f>IF(E110="","",VLOOKUP(E110,名称!$AM$4:$AN$6,2,FALSE))</f>
        <v/>
      </c>
      <c r="E110" s="66"/>
      <c r="F110" s="76" t="s">
        <v>930</v>
      </c>
      <c r="G110" s="79"/>
      <c r="H110" s="67" t="str">
        <f>IF(I110="","",VLOOKUP(I110,名称!$V$4:$W$24,2,FALSE))</f>
        <v/>
      </c>
      <c r="I110" s="51"/>
      <c r="J110" s="74" t="str">
        <f>IF(M110="","",VLOOKUP(M110,名称!$N$4:$O$6,2,FALSE))</f>
        <v/>
      </c>
      <c r="K110" s="95"/>
      <c r="L110" s="95"/>
      <c r="M110" s="96"/>
      <c r="N110" s="97"/>
      <c r="O110" s="98">
        <f t="shared" si="1"/>
        <v>0</v>
      </c>
      <c r="P110" s="99" t="str">
        <f>IF(Q110="","",IFERROR(VLOOKUP(Q110,名称!$AA$4:$AB$570,2,FALSE),"037"))</f>
        <v/>
      </c>
      <c r="Q110" s="100"/>
      <c r="R110" s="101"/>
      <c r="S110" s="99" t="str">
        <f>IF(T110="","",IFERROR(VLOOKUP(T110,名称!$AA$4:$AB$570,2,FALSE),"037"))</f>
        <v/>
      </c>
      <c r="T110" s="100"/>
      <c r="U110" s="101"/>
      <c r="V110" s="102" t="str">
        <f>IF(W110="","",IFERROR(VLOOKUP(W110,名称!$AA$4:$AB$570,2,FALSE),"037"))</f>
        <v/>
      </c>
      <c r="W110" s="100"/>
      <c r="X110" s="101"/>
      <c r="Y110" s="102" t="str">
        <f>IF(Z110="","",IFERROR(VLOOKUP(Z110,名称!$AA$4:$AB$570,2,FALSE),"037"))</f>
        <v/>
      </c>
      <c r="Z110" s="100"/>
      <c r="AA110" s="101"/>
      <c r="AB110" s="102" t="str">
        <f>IF(AC110="","",IFERROR(VLOOKUP(AC110,名称!$AA$4:$AB$570,2,FALSE),"037"))</f>
        <v/>
      </c>
      <c r="AC110" s="100"/>
      <c r="AD110" s="101"/>
      <c r="AE110" s="102" t="str">
        <f>IF(AF110="","",IFERROR(VLOOKUP(AF110,名称!$AA$4:$AB$570,2,FALSE),"037"))</f>
        <v/>
      </c>
      <c r="AF110" s="100"/>
      <c r="AG110" s="101"/>
      <c r="AH110" s="102" t="str">
        <f>IF(AI110="","",IFERROR(VLOOKUP(AI110,名称!$AA$4:$AB$570,2,FALSE),"037"))</f>
        <v/>
      </c>
      <c r="AI110" s="100"/>
      <c r="AJ110" s="101"/>
      <c r="AK110" s="102" t="str">
        <f>IF(AL110="","",IFERROR(VLOOKUP(AL110,名称!$AA$4:$AB$570,2,FALSE),"037"))</f>
        <v/>
      </c>
      <c r="AL110" s="100"/>
      <c r="AM110" s="101"/>
      <c r="AN110" s="102" t="str">
        <f>IF(AO110="","",IFERROR(VLOOKUP(AO110,名称!$AA$4:$AB$570,2,FALSE),"037"))</f>
        <v/>
      </c>
      <c r="AO110" s="100"/>
      <c r="AP110" s="101"/>
      <c r="AQ110" s="103" t="str">
        <f>IF(AR110="","",IFERROR(VLOOKUP(AR110,名称!$AA$4:$AB$570,2,FALSE),"037"))</f>
        <v/>
      </c>
      <c r="AR110" s="100"/>
      <c r="AS110" s="101"/>
    </row>
  </sheetData>
  <sheetProtection formatCells="0"/>
  <mergeCells count="18">
    <mergeCell ref="AN10:AO10"/>
    <mergeCell ref="AQ10:AR10"/>
    <mergeCell ref="S10:T10"/>
    <mergeCell ref="V10:W10"/>
    <mergeCell ref="Y10:Z10"/>
    <mergeCell ref="AB10:AC10"/>
    <mergeCell ref="AE10:AF10"/>
    <mergeCell ref="P10:Q10"/>
    <mergeCell ref="B10:C10"/>
    <mergeCell ref="H10:I10"/>
    <mergeCell ref="AH10:AI10"/>
    <mergeCell ref="AK10:AL10"/>
    <mergeCell ref="E4:G4"/>
    <mergeCell ref="E5:G5"/>
    <mergeCell ref="E6:F6"/>
    <mergeCell ref="G6:G8"/>
    <mergeCell ref="E7:F7"/>
    <mergeCell ref="E8:F8"/>
  </mergeCells>
  <phoneticPr fontId="3"/>
  <conditionalFormatting sqref="N25:N110">
    <cfRule type="expression" dxfId="2" priority="56">
      <formula>M25="無"</formula>
    </cfRule>
  </conditionalFormatting>
  <conditionalFormatting sqref="E7:F7">
    <cfRule type="expression" dxfId="1" priority="52">
      <formula>AND(CELL("ROW")=ROW(),CELL("COL")=COLUMN())</formula>
    </cfRule>
  </conditionalFormatting>
  <conditionalFormatting sqref="N11:N24">
    <cfRule type="expression" dxfId="0" priority="5">
      <formula>M11="無"</formula>
    </cfRule>
  </conditionalFormatting>
  <pageMargins left="0" right="0" top="0" bottom="0" header="0" footer="0"/>
  <pageSetup paperSize="9" scale="63" fitToWidth="0" fitToHeight="0" orientation="landscape" r:id="rId1"/>
  <colBreaks count="1" manualBreakCount="1">
    <brk id="21" max="1048575" man="1"/>
  </colBreaks>
  <drawing r:id="rId2"/>
  <legacyDrawing r:id="rId3"/>
  <controls>
    <mc:AlternateContent xmlns:mc="http://schemas.openxmlformats.org/markup-compatibility/2006">
      <mc:Choice Requires="x14">
        <control shapeId="3103" r:id="rId4" name="opt製造者">
          <controlPr locked="0" defaultSize="0" autoLine="0" r:id="rId5">
            <anchor moveWithCells="1">
              <from>
                <xdr:col>4</xdr:col>
                <xdr:colOff>85725</xdr:colOff>
                <xdr:row>5</xdr:row>
                <xdr:rowOff>180975</xdr:rowOff>
              </from>
              <to>
                <xdr:col>4</xdr:col>
                <xdr:colOff>742950</xdr:colOff>
                <xdr:row>7</xdr:row>
                <xdr:rowOff>9525</xdr:rowOff>
              </to>
            </anchor>
          </controlPr>
        </control>
      </mc:Choice>
      <mc:Fallback>
        <control shapeId="3103" r:id="rId4" name="opt製造者"/>
      </mc:Fallback>
    </mc:AlternateContent>
    <mc:AlternateContent xmlns:mc="http://schemas.openxmlformats.org/markup-compatibility/2006">
      <mc:Choice Requires="x14">
        <control shapeId="3104" r:id="rId6" name="opt輸入者">
          <controlPr locked="0" defaultSize="0" autoLine="0" r:id="rId7">
            <anchor moveWithCells="1">
              <from>
                <xdr:col>4</xdr:col>
                <xdr:colOff>990600</xdr:colOff>
                <xdr:row>5</xdr:row>
                <xdr:rowOff>180975</xdr:rowOff>
              </from>
              <to>
                <xdr:col>5</xdr:col>
                <xdr:colOff>561975</xdr:colOff>
                <xdr:row>7</xdr:row>
                <xdr:rowOff>9525</xdr:rowOff>
              </to>
            </anchor>
          </controlPr>
        </control>
      </mc:Choice>
      <mc:Fallback>
        <control shapeId="3104" r:id="rId6" name="opt輸入者"/>
      </mc:Fallback>
    </mc:AlternateContent>
    <mc:AlternateContent xmlns:mc="http://schemas.openxmlformats.org/markup-compatibility/2006">
      <mc:Choice Requires="x14">
        <control shapeId="3159" r:id="rId8" name="btnエラーチェック">
          <controlPr locked="0" defaultSize="0" autoLine="0" r:id="rId9">
            <anchor moveWithCells="1">
              <from>
                <xdr:col>8</xdr:col>
                <xdr:colOff>857250</xdr:colOff>
                <xdr:row>2</xdr:row>
                <xdr:rowOff>47625</xdr:rowOff>
              </from>
              <to>
                <xdr:col>8</xdr:col>
                <xdr:colOff>2200275</xdr:colOff>
                <xdr:row>5</xdr:row>
                <xdr:rowOff>38100</xdr:rowOff>
              </to>
            </anchor>
          </controlPr>
        </control>
      </mc:Choice>
      <mc:Fallback>
        <control shapeId="3159" r:id="rId8" name="btnエラーチェック"/>
      </mc:Fallback>
    </mc:AlternateContent>
    <mc:AlternateContent xmlns:mc="http://schemas.openxmlformats.org/markup-compatibility/2006">
      <mc:Choice Requires="x14">
        <control shapeId="3160" r:id="rId10" name="btnデータ変換">
          <controlPr locked="0" defaultSize="0" autoLine="0" r:id="rId11">
            <anchor moveWithCells="1">
              <from>
                <xdr:col>8</xdr:col>
                <xdr:colOff>3209925</xdr:colOff>
                <xdr:row>2</xdr:row>
                <xdr:rowOff>47625</xdr:rowOff>
              </from>
              <to>
                <xdr:col>8</xdr:col>
                <xdr:colOff>4552950</xdr:colOff>
                <xdr:row>5</xdr:row>
                <xdr:rowOff>38100</xdr:rowOff>
              </to>
            </anchor>
          </controlPr>
        </control>
      </mc:Choice>
      <mc:Fallback>
        <control shapeId="3160" r:id="rId10" name="btnデータ変換"/>
      </mc:Fallback>
    </mc:AlternateContent>
    <mc:AlternateContent xmlns:mc="http://schemas.openxmlformats.org/markup-compatibility/2006">
      <mc:Choice Requires="x14">
        <control shapeId="3169" r:id="rId12" name="btnクリア">
          <controlPr locked="0" defaultSize="0" autoLine="0" r:id="rId13">
            <anchor moveWithCells="1">
              <from>
                <xdr:col>13</xdr:col>
                <xdr:colOff>9525</xdr:colOff>
                <xdr:row>2</xdr:row>
                <xdr:rowOff>47625</xdr:rowOff>
              </from>
              <to>
                <xdr:col>16</xdr:col>
                <xdr:colOff>285750</xdr:colOff>
                <xdr:row>5</xdr:row>
                <xdr:rowOff>38100</xdr:rowOff>
              </to>
            </anchor>
          </controlPr>
        </control>
      </mc:Choice>
      <mc:Fallback>
        <control shapeId="3169" r:id="rId12" name="btnクリア"/>
      </mc:Fallback>
    </mc:AlternateContent>
  </controls>
  <extLst>
    <ext xmlns:x14="http://schemas.microsoft.com/office/spreadsheetml/2009/9/main" uri="{CCE6A557-97BC-4b89-ADB6-D9C93CAAB3DF}">
      <x14:dataValidations xmlns:xm="http://schemas.microsoft.com/office/excel/2006/main" xWindow="1294" yWindow="431" count="1">
        <x14:dataValidation type="list" errorStyle="warning" allowBlank="1">
          <x14:formula1>
            <xm:f>名称!$B$3:$B$13</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T1000"/>
  <sheetViews>
    <sheetView workbookViewId="0">
      <selection activeCell="E4" sqref="E4:G4"/>
    </sheetView>
  </sheetViews>
  <sheetFormatPr defaultColWidth="9.140625" defaultRowHeight="12.75"/>
  <cols>
    <col min="1" max="1" width="61.42578125" style="13" bestFit="1" customWidth="1"/>
    <col min="2" max="2" width="8.42578125" style="13" bestFit="1" customWidth="1"/>
    <col min="3" max="3" width="19.42578125" style="13" bestFit="1" customWidth="1"/>
    <col min="4" max="4" width="8" style="13" bestFit="1" customWidth="1"/>
    <col min="5" max="5" width="7.85546875" style="13" bestFit="1" customWidth="1"/>
    <col min="6" max="6" width="11.42578125" style="13" bestFit="1" customWidth="1"/>
    <col min="7" max="8" width="7.42578125" style="13" bestFit="1" customWidth="1"/>
    <col min="9" max="9" width="9.7109375" style="13" bestFit="1" customWidth="1"/>
    <col min="10" max="11" width="7.42578125" style="13" bestFit="1" customWidth="1"/>
    <col min="12" max="12" width="8.85546875" style="13" bestFit="1" customWidth="1"/>
    <col min="13" max="15" width="8.7109375" style="13" bestFit="1" customWidth="1"/>
    <col min="16" max="16" width="10.42578125" style="13" bestFit="1" customWidth="1"/>
    <col min="17" max="17" width="26.42578125" style="13" bestFit="1" customWidth="1"/>
    <col min="18" max="18" width="30.42578125" style="13" bestFit="1" customWidth="1"/>
    <col min="19" max="19" width="52.140625" style="13" bestFit="1" customWidth="1"/>
    <col min="20" max="20" width="8" style="13" bestFit="1" customWidth="1"/>
    <col min="21" max="21" width="16.7109375" style="13" bestFit="1" customWidth="1"/>
    <col min="22" max="22" width="9.7109375" style="13" bestFit="1" customWidth="1"/>
    <col min="23" max="23" width="26.42578125" style="13" bestFit="1" customWidth="1"/>
    <col min="24" max="24" width="9.42578125" style="13" bestFit="1" customWidth="1"/>
    <col min="25" max="25" width="21.85546875" style="13" bestFit="1" customWidth="1"/>
    <col min="26" max="26" width="6.28515625" style="13" bestFit="1" customWidth="1"/>
    <col min="27" max="27" width="10.5703125" style="13" bestFit="1" customWidth="1"/>
    <col min="28" max="28" width="11" style="13" bestFit="1" customWidth="1"/>
    <col min="29" max="30" width="9.7109375" style="13" bestFit="1" customWidth="1"/>
    <col min="31" max="31" width="13.5703125" style="13" bestFit="1" customWidth="1"/>
    <col min="32" max="32" width="11.140625" style="13" bestFit="1" customWidth="1"/>
    <col min="33" max="33" width="5.42578125" style="13" bestFit="1" customWidth="1"/>
    <col min="34" max="34" width="6.7109375" style="13" bestFit="1" customWidth="1"/>
    <col min="35" max="35" width="7.7109375" style="13" bestFit="1" customWidth="1"/>
    <col min="36" max="36" width="9.42578125" style="13" bestFit="1" customWidth="1"/>
    <col min="37" max="37" width="9.7109375" style="13" bestFit="1" customWidth="1"/>
    <col min="38" max="38" width="8.140625" style="13" bestFit="1" customWidth="1"/>
    <col min="39" max="39" width="11.5703125" style="13" bestFit="1" customWidth="1"/>
    <col min="40" max="40" width="9.140625" style="13"/>
    <col min="41" max="41" width="11.28515625" style="13" bestFit="1" customWidth="1"/>
    <col min="42" max="42" width="26.42578125" style="13" bestFit="1" customWidth="1"/>
    <col min="43" max="43" width="30.42578125" style="13" bestFit="1" customWidth="1"/>
    <col min="44" max="44" width="52.140625" style="13" bestFit="1" customWidth="1"/>
    <col min="45" max="45" width="11.5703125" style="13" bestFit="1" customWidth="1"/>
    <col min="46" max="46" width="11.85546875" style="13" bestFit="1" customWidth="1"/>
    <col min="47" max="47" width="8.85546875" style="13" bestFit="1" customWidth="1"/>
    <col min="48" max="48" width="9.140625" style="13"/>
    <col min="49" max="49" width="9.7109375" style="13" bestFit="1" customWidth="1"/>
    <col min="50" max="50" width="39.28515625" style="13" bestFit="1" customWidth="1"/>
    <col min="51" max="51" width="9.42578125" style="13" bestFit="1" customWidth="1"/>
    <col min="52" max="52" width="39.28515625" style="13" bestFit="1" customWidth="1"/>
    <col min="53" max="53" width="11.5703125" style="13" bestFit="1" customWidth="1"/>
    <col min="54" max="54" width="40.140625" style="13" bestFit="1" customWidth="1"/>
    <col min="55" max="55" width="26.42578125" style="13" bestFit="1" customWidth="1"/>
    <col min="56" max="56" width="11.140625" style="13" bestFit="1" customWidth="1"/>
    <col min="57" max="57" width="12.28515625" style="13" bestFit="1" customWidth="1"/>
    <col min="58" max="58" width="11.42578125" style="13" bestFit="1" customWidth="1"/>
    <col min="59" max="59" width="13.5703125" style="13" bestFit="1" customWidth="1"/>
    <col min="60" max="60" width="10.7109375" style="13" bestFit="1" customWidth="1"/>
    <col min="61" max="61" width="26.42578125" style="13" bestFit="1" customWidth="1"/>
    <col min="62" max="62" width="11.5703125" style="13" bestFit="1" customWidth="1"/>
    <col min="63" max="63" width="13.5703125" style="13" bestFit="1" customWidth="1"/>
    <col min="64" max="64" width="10.140625" style="13" bestFit="1" customWidth="1"/>
    <col min="65" max="65" width="8.85546875" style="13" bestFit="1" customWidth="1"/>
    <col min="66" max="66" width="9.140625" style="13"/>
    <col min="67" max="67" width="7.5703125" style="13" bestFit="1" customWidth="1"/>
    <col min="68" max="68" width="9.42578125" style="13" bestFit="1" customWidth="1"/>
    <col min="69" max="69" width="12.5703125" style="13" bestFit="1" customWidth="1"/>
    <col min="70" max="70" width="9.140625" style="13"/>
    <col min="71" max="71" width="9.42578125" style="13" bestFit="1" customWidth="1"/>
    <col min="72" max="72" width="11" style="13" bestFit="1" customWidth="1"/>
    <col min="73" max="73" width="8" style="13" bestFit="1" customWidth="1"/>
    <col min="74" max="74" width="11" style="13" bestFit="1" customWidth="1"/>
    <col min="75" max="75" width="7.85546875" style="13" bestFit="1" customWidth="1"/>
    <col min="76" max="76" width="8.140625" style="13" bestFit="1" customWidth="1"/>
    <col min="77" max="77" width="7.85546875" style="13" bestFit="1" customWidth="1"/>
    <col min="78" max="79" width="8.85546875" style="13" bestFit="1" customWidth="1"/>
    <col min="80" max="80" width="8.28515625" style="13" bestFit="1" customWidth="1"/>
    <col min="81" max="82" width="9.28515625" style="13" bestFit="1" customWidth="1"/>
    <col min="83" max="83" width="11.42578125" style="13" bestFit="1" customWidth="1"/>
    <col min="84" max="85" width="11.85546875" style="13" bestFit="1" customWidth="1"/>
    <col min="86" max="86" width="12" style="13" bestFit="1" customWidth="1"/>
    <col min="87" max="88" width="11.85546875" style="13" bestFit="1" customWidth="1"/>
    <col min="89" max="90" width="7.85546875" style="13" bestFit="1" customWidth="1"/>
    <col min="91" max="91" width="11.5703125" style="13" bestFit="1" customWidth="1"/>
    <col min="92" max="92" width="13.5703125" style="13" bestFit="1" customWidth="1"/>
    <col min="93" max="93" width="20" style="13" bestFit="1" customWidth="1"/>
    <col min="94" max="94" width="9.85546875" style="13" bestFit="1" customWidth="1"/>
    <col min="95" max="95" width="11.7109375" style="13" bestFit="1" customWidth="1"/>
    <col min="96" max="96" width="12.42578125" style="13" bestFit="1" customWidth="1"/>
    <col min="97" max="98" width="11.7109375" style="13" bestFit="1" customWidth="1"/>
    <col min="99" max="99" width="13.140625" style="13" bestFit="1" customWidth="1"/>
    <col min="100" max="100" width="12.85546875" style="13" bestFit="1" customWidth="1"/>
    <col min="101" max="101" width="13.140625" style="13" bestFit="1" customWidth="1"/>
    <col min="102" max="102" width="12.85546875" style="13" bestFit="1" customWidth="1"/>
    <col min="103" max="103" width="13.28515625" style="13" bestFit="1" customWidth="1"/>
    <col min="104" max="104" width="11.7109375" style="13" bestFit="1" customWidth="1"/>
    <col min="105" max="105" width="11.42578125" style="13" bestFit="1" customWidth="1"/>
    <col min="106" max="106" width="11.7109375" style="13" bestFit="1" customWidth="1"/>
    <col min="107" max="107" width="10.42578125" style="13" bestFit="1" customWidth="1"/>
    <col min="108" max="108" width="11.28515625" style="13" bestFit="1" customWidth="1"/>
    <col min="109" max="109" width="12.85546875" style="13" bestFit="1" customWidth="1"/>
    <col min="110" max="110" width="12.5703125" style="13" bestFit="1" customWidth="1"/>
    <col min="111" max="111" width="12.85546875" style="13" bestFit="1" customWidth="1"/>
    <col min="112" max="112" width="11.5703125" style="13" bestFit="1" customWidth="1"/>
    <col min="113" max="113" width="12.42578125" style="13" bestFit="1" customWidth="1"/>
    <col min="114" max="114" width="7.85546875" style="13" bestFit="1" customWidth="1"/>
    <col min="115" max="115" width="12" style="13" bestFit="1" customWidth="1"/>
    <col min="116" max="116" width="12.28515625" style="13" bestFit="1" customWidth="1"/>
    <col min="117" max="117" width="12.5703125" style="13" bestFit="1" customWidth="1"/>
    <col min="118" max="118" width="12" style="13" bestFit="1" customWidth="1"/>
    <col min="119" max="119" width="8.28515625" style="13" bestFit="1" customWidth="1"/>
    <col min="120" max="120" width="9.5703125" style="13" bestFit="1" customWidth="1"/>
    <col min="121" max="121" width="8.42578125" style="13" bestFit="1" customWidth="1"/>
    <col min="122" max="122" width="13.140625" style="13" bestFit="1" customWidth="1"/>
    <col min="123" max="123" width="9" style="13" bestFit="1" customWidth="1"/>
    <col min="124" max="124" width="10.140625" style="13" bestFit="1" customWidth="1"/>
    <col min="125" max="16384" width="9.140625" style="13"/>
  </cols>
  <sheetData>
    <row r="1" spans="1:124">
      <c r="A1" s="14" t="s">
        <v>915</v>
      </c>
      <c r="B1" s="14" t="s">
        <v>781</v>
      </c>
      <c r="C1" s="14" t="s">
        <v>782</v>
      </c>
      <c r="D1" s="14" t="s">
        <v>783</v>
      </c>
      <c r="E1" s="14" t="s">
        <v>784</v>
      </c>
      <c r="F1" s="14" t="s">
        <v>785</v>
      </c>
      <c r="G1" s="14" t="s">
        <v>786</v>
      </c>
      <c r="H1" s="14" t="s">
        <v>787</v>
      </c>
      <c r="I1" s="14" t="s">
        <v>788</v>
      </c>
      <c r="J1" s="14" t="s">
        <v>789</v>
      </c>
      <c r="K1" s="14" t="s">
        <v>790</v>
      </c>
      <c r="L1" s="14" t="s">
        <v>791</v>
      </c>
      <c r="M1" s="14" t="s">
        <v>792</v>
      </c>
      <c r="N1" s="14" t="s">
        <v>793</v>
      </c>
      <c r="O1" s="14" t="s">
        <v>794</v>
      </c>
      <c r="P1" s="14" t="s">
        <v>795</v>
      </c>
      <c r="Q1" s="14" t="s">
        <v>796</v>
      </c>
      <c r="R1" s="14" t="s">
        <v>797</v>
      </c>
      <c r="S1" s="14" t="s">
        <v>798</v>
      </c>
      <c r="T1" s="14" t="s">
        <v>799</v>
      </c>
      <c r="U1" s="14" t="s">
        <v>800</v>
      </c>
      <c r="V1" s="14" t="s">
        <v>801</v>
      </c>
      <c r="W1" s="14" t="s">
        <v>802</v>
      </c>
      <c r="X1" s="14" t="s">
        <v>803</v>
      </c>
      <c r="Y1" s="14" t="s">
        <v>804</v>
      </c>
      <c r="Z1" s="14" t="s">
        <v>805</v>
      </c>
      <c r="AA1" s="14" t="s">
        <v>806</v>
      </c>
      <c r="AB1" s="14" t="s">
        <v>807</v>
      </c>
      <c r="AC1" s="14" t="s">
        <v>808</v>
      </c>
      <c r="AD1" s="14" t="s">
        <v>809</v>
      </c>
      <c r="AE1" s="14" t="s">
        <v>810</v>
      </c>
      <c r="AF1" s="14" t="s">
        <v>811</v>
      </c>
      <c r="AG1" s="14" t="s">
        <v>812</v>
      </c>
      <c r="AH1" s="14" t="s">
        <v>813</v>
      </c>
      <c r="AI1" s="14" t="s">
        <v>814</v>
      </c>
      <c r="AJ1" s="14" t="s">
        <v>815</v>
      </c>
      <c r="AK1" s="14" t="s">
        <v>816</v>
      </c>
      <c r="AL1" s="14" t="s">
        <v>817</v>
      </c>
      <c r="AM1" s="14" t="s">
        <v>818</v>
      </c>
      <c r="AN1" s="14" t="s">
        <v>819</v>
      </c>
      <c r="AO1" s="14" t="s">
        <v>820</v>
      </c>
      <c r="AP1" s="14" t="s">
        <v>821</v>
      </c>
      <c r="AQ1" s="14" t="s">
        <v>822</v>
      </c>
      <c r="AR1" s="14" t="s">
        <v>823</v>
      </c>
      <c r="AS1" s="14" t="s">
        <v>824</v>
      </c>
      <c r="AT1" s="14" t="s">
        <v>825</v>
      </c>
      <c r="AU1" s="14" t="s">
        <v>826</v>
      </c>
      <c r="AV1" s="14" t="s">
        <v>827</v>
      </c>
      <c r="AW1" s="14" t="s">
        <v>828</v>
      </c>
      <c r="AX1" s="14" t="s">
        <v>829</v>
      </c>
      <c r="AY1" s="14" t="s">
        <v>830</v>
      </c>
      <c r="AZ1" s="14" t="s">
        <v>831</v>
      </c>
      <c r="BA1" s="14" t="s">
        <v>832</v>
      </c>
      <c r="BB1" s="14" t="s">
        <v>833</v>
      </c>
      <c r="BC1" s="14" t="s">
        <v>834</v>
      </c>
      <c r="BD1" s="14" t="s">
        <v>835</v>
      </c>
      <c r="BE1" s="14" t="s">
        <v>836</v>
      </c>
      <c r="BF1" s="14" t="s">
        <v>837</v>
      </c>
      <c r="BG1" s="14" t="s">
        <v>838</v>
      </c>
      <c r="BH1" s="14" t="s">
        <v>839</v>
      </c>
      <c r="BI1" s="14" t="s">
        <v>840</v>
      </c>
      <c r="BJ1" s="14" t="s">
        <v>841</v>
      </c>
      <c r="BK1" s="14" t="s">
        <v>842</v>
      </c>
      <c r="BL1" s="14" t="s">
        <v>843</v>
      </c>
      <c r="BM1" s="14" t="s">
        <v>844</v>
      </c>
      <c r="BN1" s="14" t="s">
        <v>845</v>
      </c>
      <c r="BO1" s="14" t="s">
        <v>846</v>
      </c>
      <c r="BP1" s="14" t="s">
        <v>847</v>
      </c>
      <c r="BQ1" s="14" t="s">
        <v>848</v>
      </c>
      <c r="BR1" s="14" t="s">
        <v>849</v>
      </c>
      <c r="BS1" s="14" t="s">
        <v>850</v>
      </c>
      <c r="BT1" s="14" t="s">
        <v>851</v>
      </c>
      <c r="BU1" s="14" t="s">
        <v>852</v>
      </c>
      <c r="BV1" s="14" t="s">
        <v>853</v>
      </c>
      <c r="BW1" s="14" t="s">
        <v>854</v>
      </c>
      <c r="BX1" s="14" t="s">
        <v>855</v>
      </c>
      <c r="BY1" s="14" t="s">
        <v>856</v>
      </c>
      <c r="BZ1" s="14" t="s">
        <v>857</v>
      </c>
      <c r="CA1" s="14" t="s">
        <v>858</v>
      </c>
      <c r="CB1" s="14" t="s">
        <v>859</v>
      </c>
      <c r="CC1" s="14" t="s">
        <v>860</v>
      </c>
      <c r="CD1" s="14" t="s">
        <v>861</v>
      </c>
      <c r="CE1" s="14" t="s">
        <v>862</v>
      </c>
      <c r="CF1" s="14" t="s">
        <v>863</v>
      </c>
      <c r="CG1" s="14" t="s">
        <v>864</v>
      </c>
      <c r="CH1" s="14" t="s">
        <v>865</v>
      </c>
      <c r="CI1" s="14" t="s">
        <v>866</v>
      </c>
      <c r="CJ1" s="14" t="s">
        <v>867</v>
      </c>
      <c r="CK1" s="14" t="s">
        <v>868</v>
      </c>
      <c r="CL1" s="14" t="s">
        <v>869</v>
      </c>
      <c r="CM1" s="14" t="s">
        <v>870</v>
      </c>
      <c r="CN1" s="14" t="s">
        <v>871</v>
      </c>
      <c r="CO1" s="14" t="s">
        <v>872</v>
      </c>
      <c r="CP1" s="14" t="s">
        <v>873</v>
      </c>
      <c r="CQ1" s="14" t="s">
        <v>874</v>
      </c>
      <c r="CR1" s="14" t="s">
        <v>875</v>
      </c>
      <c r="CS1" s="14" t="s">
        <v>876</v>
      </c>
      <c r="CT1" s="14" t="s">
        <v>877</v>
      </c>
      <c r="CU1" s="14" t="s">
        <v>878</v>
      </c>
      <c r="CV1" s="14" t="s">
        <v>879</v>
      </c>
      <c r="CW1" s="14" t="s">
        <v>880</v>
      </c>
      <c r="CX1" s="14" t="s">
        <v>881</v>
      </c>
      <c r="CY1" s="14" t="s">
        <v>882</v>
      </c>
      <c r="CZ1" s="14" t="s">
        <v>883</v>
      </c>
      <c r="DA1" s="14" t="s">
        <v>884</v>
      </c>
      <c r="DB1" s="14" t="s">
        <v>885</v>
      </c>
      <c r="DC1" s="14" t="s">
        <v>886</v>
      </c>
      <c r="DD1" s="14" t="s">
        <v>887</v>
      </c>
      <c r="DE1" s="14" t="s">
        <v>888</v>
      </c>
      <c r="DF1" s="14" t="s">
        <v>889</v>
      </c>
      <c r="DG1" s="14" t="s">
        <v>890</v>
      </c>
      <c r="DH1" s="14" t="s">
        <v>891</v>
      </c>
      <c r="DI1" s="14" t="s">
        <v>892</v>
      </c>
      <c r="DJ1" s="14" t="s">
        <v>893</v>
      </c>
      <c r="DK1" s="14" t="s">
        <v>894</v>
      </c>
      <c r="DL1" s="14" t="s">
        <v>895</v>
      </c>
      <c r="DM1" s="14" t="s">
        <v>896</v>
      </c>
      <c r="DN1" s="14" t="s">
        <v>897</v>
      </c>
      <c r="DO1" s="14" t="s">
        <v>898</v>
      </c>
      <c r="DP1" s="14" t="s">
        <v>899</v>
      </c>
      <c r="DQ1" s="14" t="s">
        <v>900</v>
      </c>
      <c r="DR1" s="14" t="s">
        <v>901</v>
      </c>
      <c r="DS1" s="14" t="s">
        <v>902</v>
      </c>
      <c r="DT1" s="14" t="s">
        <v>903</v>
      </c>
    </row>
    <row r="2" spans="1:12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row>
    <row r="3" spans="1:12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row>
    <row r="4" spans="1:124">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row>
    <row r="5" spans="1:12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row>
    <row r="6" spans="1:124">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row>
    <row r="7" spans="1:124">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row>
    <row r="8" spans="1:124">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row>
    <row r="9" spans="1:124">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row>
    <row r="10" spans="1:124">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row>
    <row r="11" spans="1:124">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row>
    <row r="12" spans="1:124">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row>
    <row r="13" spans="1:124">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row>
    <row r="14" spans="1:124">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row>
    <row r="15" spans="1:124">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row>
    <row r="16" spans="1:124">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row>
    <row r="17" spans="1:124">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row>
    <row r="18" spans="1:124">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row>
    <row r="19" spans="1:124">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row>
    <row r="20" spans="1:124">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row>
    <row r="21" spans="1:124">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row>
    <row r="22" spans="1:124">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row>
    <row r="23" spans="1:124">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row>
    <row r="24" spans="1:124">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row>
    <row r="25" spans="1:124">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row>
    <row r="26" spans="1:124">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row>
    <row r="27" spans="1:124">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row>
    <row r="28" spans="1:124">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row>
    <row r="29" spans="1:124">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row>
    <row r="30" spans="1:124">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row>
    <row r="31" spans="1:124">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row>
    <row r="32" spans="1:124">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row>
    <row r="33" spans="1:124">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row>
    <row r="34" spans="1:124">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row>
    <row r="35" spans="1:124">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row>
    <row r="36" spans="1:124">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row>
    <row r="37" spans="1:124">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row>
    <row r="38" spans="1:124">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row>
    <row r="39" spans="1:124">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row>
    <row r="40" spans="1:124">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row>
    <row r="41" spans="1:124">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row>
    <row r="42" spans="1:124">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row>
    <row r="43" spans="1:124">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row>
    <row r="44" spans="1:124">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row>
    <row r="45" spans="1:124">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row>
    <row r="46" spans="1:124">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row>
    <row r="47" spans="1:124">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row>
    <row r="48" spans="1:124">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row>
    <row r="49" spans="1:124">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row>
    <row r="50" spans="1:124">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row>
    <row r="51" spans="1:124">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row>
    <row r="52" spans="1:124">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row>
    <row r="53" spans="1:124">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row>
    <row r="54" spans="1:124">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row>
    <row r="55" spans="1:124">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row>
    <row r="56" spans="1:124">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row>
    <row r="57" spans="1:124">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row>
    <row r="58" spans="1:124">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row>
    <row r="59" spans="1:124">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row>
    <row r="60" spans="1:124">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row>
    <row r="61" spans="1:124">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row>
    <row r="62" spans="1:124">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row>
    <row r="63" spans="1:124">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row>
    <row r="64" spans="1:124">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row>
    <row r="65" spans="1:124">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row>
    <row r="66" spans="1:124">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row>
    <row r="67" spans="1:124">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row>
    <row r="68" spans="1:124">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row>
    <row r="69" spans="1:124">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row>
    <row r="70" spans="1:124">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row>
    <row r="71" spans="1:124">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row>
    <row r="72" spans="1:124">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row r="226" spans="1:124">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row>
    <row r="227" spans="1:124">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row>
    <row r="228" spans="1:124">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row>
    <row r="229" spans="1:124">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row>
    <row r="230" spans="1:124">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row>
    <row r="231" spans="1:124">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row>
    <row r="232" spans="1:124">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row>
    <row r="233" spans="1:124">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row>
    <row r="234" spans="1:124">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row>
    <row r="235" spans="1:124">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row>
    <row r="236" spans="1:124">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row>
    <row r="237" spans="1:124">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row>
    <row r="238" spans="1:124">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row>
    <row r="239" spans="1:124">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row>
    <row r="240" spans="1:124">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row>
    <row r="241" spans="1:124">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row>
    <row r="242" spans="1:124">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row>
    <row r="243" spans="1:124">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row>
    <row r="244" spans="1:124">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row>
    <row r="245" spans="1:124">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row>
    <row r="246" spans="1:124">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row>
    <row r="247" spans="1:124">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row>
    <row r="248" spans="1:124">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row>
    <row r="249" spans="1:124">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row>
    <row r="250" spans="1:124">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row>
    <row r="251" spans="1:124">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row>
    <row r="252" spans="1:124">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row>
    <row r="253" spans="1:124">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row>
    <row r="254" spans="1:124">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row>
    <row r="255" spans="1:124">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row>
    <row r="256" spans="1:124">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row>
    <row r="257" spans="1:124">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row>
    <row r="258" spans="1:124">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row>
    <row r="259" spans="1:124">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row>
    <row r="260" spans="1:124">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row>
    <row r="261" spans="1:124">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row>
    <row r="262" spans="1:124">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row>
    <row r="263" spans="1:124">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row>
    <row r="264" spans="1:124">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row>
    <row r="265" spans="1:124">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row>
    <row r="266" spans="1:124">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row>
    <row r="267" spans="1:124">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row>
    <row r="268" spans="1:124">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row>
    <row r="269" spans="1:124">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row>
    <row r="270" spans="1:124">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row>
    <row r="271" spans="1:124">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row>
    <row r="272" spans="1:124">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row>
    <row r="273" spans="1:124">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row>
    <row r="274" spans="1:124">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row>
    <row r="275" spans="1:124">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row>
    <row r="276" spans="1:124">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row>
    <row r="277" spans="1:124">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row>
    <row r="278" spans="1:124">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row>
    <row r="279" spans="1:124">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row>
    <row r="280" spans="1:124">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row>
    <row r="281" spans="1:124">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row>
    <row r="282" spans="1:124">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row>
    <row r="283" spans="1:124">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row>
    <row r="284" spans="1:124">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row>
    <row r="285" spans="1:124">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row>
    <row r="286" spans="1:124">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row>
    <row r="287" spans="1:124">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row>
    <row r="288" spans="1:124">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row>
    <row r="289" spans="1:124">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row>
    <row r="290" spans="1:124">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row>
    <row r="291" spans="1:124">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row>
    <row r="292" spans="1:124">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row>
    <row r="293" spans="1:124">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row>
    <row r="294" spans="1:124">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row>
    <row r="295" spans="1:124">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row>
    <row r="296" spans="1:124">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row>
    <row r="297" spans="1:124">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row>
    <row r="298" spans="1:124">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row>
    <row r="299" spans="1:124">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row>
    <row r="300" spans="1:124">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row>
    <row r="301" spans="1:124">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row>
    <row r="302" spans="1:124">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row>
    <row r="303" spans="1:124">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row>
    <row r="304" spans="1:124">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row>
    <row r="305" spans="1:124">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row>
    <row r="306" spans="1:124">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row>
    <row r="307" spans="1:124">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row>
    <row r="308" spans="1:124">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row>
    <row r="309" spans="1:124">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row>
    <row r="310" spans="1:124">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row>
    <row r="311" spans="1:124">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row>
    <row r="312" spans="1:124">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row>
    <row r="313" spans="1:124">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row>
    <row r="314" spans="1:124">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row>
    <row r="315" spans="1:124">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row>
    <row r="316" spans="1:124">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row>
    <row r="317" spans="1:124">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row>
    <row r="318" spans="1:124">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row>
    <row r="319" spans="1:124">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row>
    <row r="320" spans="1:124">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row>
    <row r="321" spans="1:124">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row>
    <row r="322" spans="1:124">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row>
    <row r="323" spans="1:124">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row>
    <row r="324" spans="1:124">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row>
    <row r="325" spans="1:124">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row>
    <row r="326" spans="1:124">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row>
    <row r="327" spans="1:124">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row>
    <row r="328" spans="1:124">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row>
    <row r="329" spans="1:124">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row>
    <row r="330" spans="1:124">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row>
    <row r="331" spans="1:124">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row>
    <row r="332" spans="1:124">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row>
    <row r="333" spans="1:124">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row>
    <row r="334" spans="1:124">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row>
    <row r="335" spans="1:124">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row>
    <row r="336" spans="1:124">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row>
    <row r="337" spans="1:124">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row>
    <row r="338" spans="1:124">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row>
    <row r="339" spans="1:124">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row>
    <row r="340" spans="1:124">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row>
    <row r="341" spans="1:124">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row>
    <row r="342" spans="1:124">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row>
    <row r="343" spans="1:124">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row>
    <row r="344" spans="1:124">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row>
    <row r="345" spans="1:124">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row>
    <row r="346" spans="1:124">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row>
    <row r="347" spans="1:124">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row>
    <row r="348" spans="1:124">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row>
    <row r="349" spans="1:124">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row>
    <row r="350" spans="1:124">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row>
    <row r="351" spans="1:124">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row>
    <row r="352" spans="1:124">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row>
    <row r="353" spans="1:124">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row>
    <row r="354" spans="1:124">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row>
    <row r="355" spans="1:124">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row>
    <row r="356" spans="1:124">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row>
    <row r="357" spans="1:124">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row>
    <row r="358" spans="1:124">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row>
    <row r="359" spans="1:124">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row>
    <row r="360" spans="1:124">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row>
    <row r="361" spans="1:124">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row>
    <row r="362" spans="1:124">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row>
    <row r="363" spans="1:124">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row>
    <row r="364" spans="1:124">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row>
    <row r="365" spans="1:124">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row>
    <row r="366" spans="1:124">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row>
    <row r="367" spans="1:124">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row>
    <row r="368" spans="1:124">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row>
    <row r="369" spans="1:124">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row>
    <row r="370" spans="1:124">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row>
    <row r="371" spans="1:124">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row>
    <row r="372" spans="1:124">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row>
    <row r="373" spans="1:124">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row>
    <row r="374" spans="1:124">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row>
    <row r="375" spans="1:124">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row>
    <row r="376" spans="1:124">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row>
    <row r="377" spans="1:124">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row>
    <row r="378" spans="1:124">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row>
    <row r="379" spans="1:124">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row>
    <row r="380" spans="1:124">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row>
    <row r="381" spans="1:124">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row>
    <row r="382" spans="1:124">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row>
    <row r="383" spans="1:124">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row>
    <row r="384" spans="1:124">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row>
    <row r="385" spans="1:124">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row>
    <row r="386" spans="1:124">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row>
    <row r="387" spans="1:124">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row>
    <row r="388" spans="1:124">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row>
    <row r="389" spans="1:124">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row>
    <row r="390" spans="1:124">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row>
    <row r="391" spans="1:124">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row>
    <row r="392" spans="1:124">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row>
    <row r="393" spans="1:124">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row>
    <row r="394" spans="1:124">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row>
    <row r="395" spans="1:124">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row>
    <row r="396" spans="1:124">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row>
    <row r="397" spans="1:124">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row>
    <row r="398" spans="1:124">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row>
    <row r="399" spans="1:124">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row>
    <row r="400" spans="1:124">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row>
    <row r="401" spans="1:124">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row>
    <row r="402" spans="1:124">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row>
    <row r="403" spans="1:124">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row>
    <row r="404" spans="1:124">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row>
    <row r="405" spans="1:124">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row>
    <row r="406" spans="1:124">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row>
    <row r="407" spans="1:124">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row>
    <row r="408" spans="1:124">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row>
    <row r="409" spans="1:124">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row>
    <row r="410" spans="1:124">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row>
    <row r="411" spans="1:124">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row>
    <row r="412" spans="1:124">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row>
    <row r="413" spans="1:124">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row>
    <row r="414" spans="1:124">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row>
    <row r="415" spans="1:124">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row>
    <row r="416" spans="1:124">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row>
    <row r="417" spans="1:124">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row>
    <row r="418" spans="1:124">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row>
    <row r="419" spans="1:124">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row>
    <row r="420" spans="1:124">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row>
    <row r="421" spans="1:124">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row>
    <row r="422" spans="1:124">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row>
    <row r="423" spans="1:124">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row>
    <row r="424" spans="1:124">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row>
    <row r="425" spans="1:124">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row>
    <row r="426" spans="1:124">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row>
    <row r="427" spans="1:124">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row>
    <row r="428" spans="1:124">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row>
    <row r="429" spans="1:124">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row>
    <row r="430" spans="1:124">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row>
    <row r="431" spans="1:124">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row>
    <row r="432" spans="1:124">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row>
    <row r="433" spans="1:124">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row>
    <row r="434" spans="1:124">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row>
    <row r="435" spans="1:124">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row>
    <row r="436" spans="1:124">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row>
    <row r="437" spans="1:124">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row>
    <row r="438" spans="1:124">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row>
    <row r="439" spans="1:124">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row>
    <row r="440" spans="1:124">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row>
    <row r="441" spans="1:124">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row>
    <row r="442" spans="1:124">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row>
    <row r="443" spans="1:124">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row>
    <row r="444" spans="1:124">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row>
    <row r="445" spans="1:124">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row>
    <row r="446" spans="1:124">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row>
    <row r="447" spans="1:124">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row>
    <row r="448" spans="1:124">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row>
    <row r="449" spans="1:124">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row>
    <row r="450" spans="1:124">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row>
    <row r="451" spans="1:124">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row>
    <row r="452" spans="1:124">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row>
    <row r="453" spans="1:124">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row>
    <row r="454" spans="1:124">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row>
    <row r="455" spans="1:124">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row>
    <row r="456" spans="1:124">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row>
    <row r="457" spans="1:124">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row>
    <row r="458" spans="1:124">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row>
    <row r="459" spans="1:124">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row>
    <row r="460" spans="1:124">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row>
    <row r="461" spans="1:124">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row>
    <row r="462" spans="1:124">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row>
    <row r="463" spans="1:124">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row>
    <row r="464" spans="1:124">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row>
    <row r="465" spans="1:124">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row>
    <row r="466" spans="1:124">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row>
    <row r="467" spans="1:124">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row>
    <row r="468" spans="1:124">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row>
    <row r="469" spans="1:124">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row>
    <row r="470" spans="1:124">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row>
    <row r="471" spans="1:124">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row>
    <row r="472" spans="1:124">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row>
    <row r="473" spans="1:124">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row>
    <row r="474" spans="1:124">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row>
    <row r="475" spans="1:124">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row>
    <row r="476" spans="1:124">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row>
    <row r="477" spans="1:124">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row>
    <row r="478" spans="1:124">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row>
    <row r="479" spans="1:124">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row>
    <row r="480" spans="1:124">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row>
    <row r="481" spans="1:124">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row>
    <row r="482" spans="1:124">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row>
    <row r="483" spans="1:124">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row>
    <row r="484" spans="1:124">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row>
    <row r="485" spans="1:124">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row>
    <row r="486" spans="1:124">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row>
    <row r="487" spans="1:124">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row>
    <row r="488" spans="1:124">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row>
    <row r="489" spans="1:124">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row>
    <row r="490" spans="1:124">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row>
    <row r="491" spans="1:124">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row>
    <row r="492" spans="1:124">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row>
    <row r="493" spans="1:124">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row>
    <row r="494" spans="1:124">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row>
    <row r="495" spans="1:124">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row>
    <row r="496" spans="1:124">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row>
    <row r="497" spans="1:124">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row>
    <row r="498" spans="1:124">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row>
    <row r="499" spans="1:124">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row>
    <row r="500" spans="1:124">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row>
    <row r="501" spans="1:124">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row>
    <row r="502" spans="1:124">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row>
    <row r="503" spans="1:124">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row>
    <row r="504" spans="1:124">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row>
    <row r="505" spans="1:124">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row>
    <row r="506" spans="1:124">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row>
    <row r="507" spans="1:124">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row>
    <row r="508" spans="1:124">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row>
    <row r="509" spans="1:124">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row>
    <row r="510" spans="1:124">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row>
    <row r="511" spans="1:124">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row>
    <row r="512" spans="1:124">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row>
    <row r="513" spans="1:124">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row>
    <row r="514" spans="1:124">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row>
    <row r="515" spans="1:124">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row>
    <row r="516" spans="1:124">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row>
    <row r="517" spans="1:124">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row>
    <row r="518" spans="1:124">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row>
    <row r="519" spans="1:124">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row>
    <row r="520" spans="1:124">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row>
    <row r="521" spans="1:124">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row>
    <row r="522" spans="1:124">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row>
    <row r="523" spans="1:124">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row>
    <row r="524" spans="1:124">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row>
    <row r="525" spans="1:124">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row>
    <row r="526" spans="1:124">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row>
    <row r="527" spans="1:124">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row>
    <row r="528" spans="1:124">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row>
    <row r="529" spans="1:124">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row>
    <row r="530" spans="1:124">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row>
    <row r="531" spans="1:124">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row>
    <row r="532" spans="1:124">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row>
    <row r="533" spans="1:124">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row>
    <row r="534" spans="1:124">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row>
    <row r="535" spans="1:124">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row>
    <row r="536" spans="1:124">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row>
    <row r="537" spans="1:124">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row>
    <row r="538" spans="1:124">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row>
    <row r="539" spans="1:124">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row>
    <row r="540" spans="1:124">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row>
    <row r="541" spans="1:124">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row>
    <row r="542" spans="1:124">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row>
    <row r="543" spans="1:124">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row>
    <row r="544" spans="1:124">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row>
    <row r="545" spans="1:124">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row>
    <row r="546" spans="1:124">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row>
    <row r="547" spans="1:124">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row>
    <row r="548" spans="1:124">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row>
    <row r="549" spans="1:124">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row>
    <row r="550" spans="1:124">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row>
    <row r="551" spans="1:124">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row>
    <row r="552" spans="1:124">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row>
    <row r="553" spans="1:124">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row>
    <row r="554" spans="1:124">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row>
    <row r="555" spans="1:124">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row>
    <row r="556" spans="1:124">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row>
    <row r="557" spans="1:124">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row>
    <row r="558" spans="1:124">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row>
    <row r="559" spans="1:124">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row>
    <row r="560" spans="1:124">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row>
    <row r="561" spans="1:124">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row>
    <row r="562" spans="1:124">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row>
    <row r="563" spans="1:124">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row>
    <row r="564" spans="1:124">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row>
    <row r="565" spans="1:124">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row>
    <row r="566" spans="1:124">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row>
    <row r="567" spans="1:124">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row>
    <row r="568" spans="1:124">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row>
    <row r="569" spans="1:124">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row>
    <row r="570" spans="1:124">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row>
    <row r="571" spans="1:124">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row>
    <row r="572" spans="1:124">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row>
    <row r="573" spans="1:124">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row>
    <row r="574" spans="1:124">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row>
    <row r="575" spans="1:124">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row>
    <row r="576" spans="1:124">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row>
    <row r="577" spans="1:124">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row>
    <row r="578" spans="1:124">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row>
    <row r="579" spans="1:124">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row>
    <row r="580" spans="1:124">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row>
    <row r="581" spans="1:124">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row>
    <row r="582" spans="1:124">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row>
    <row r="583" spans="1:124">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row>
    <row r="584" spans="1:124">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row>
    <row r="585" spans="1:124">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row>
    <row r="586" spans="1:124">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row>
    <row r="587" spans="1:124">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row>
    <row r="588" spans="1:124">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row>
    <row r="589" spans="1:124">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row>
    <row r="590" spans="1:124">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row>
    <row r="591" spans="1:124">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row>
    <row r="592" spans="1:124">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row>
    <row r="593" spans="1:124">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row>
    <row r="594" spans="1:124">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row>
    <row r="595" spans="1:124">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row>
    <row r="596" spans="1:124">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row>
    <row r="597" spans="1:124">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row>
    <row r="598" spans="1:124">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row>
    <row r="599" spans="1:124">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row>
    <row r="600" spans="1:124">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row>
    <row r="601" spans="1:124">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row>
    <row r="602" spans="1:124">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row>
    <row r="603" spans="1:124">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row>
    <row r="604" spans="1:124">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row>
    <row r="605" spans="1:124">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row>
    <row r="606" spans="1:124">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row>
    <row r="607" spans="1:124">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row>
    <row r="608" spans="1:124">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row>
    <row r="609" spans="1:124">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row>
    <row r="610" spans="1:124">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row>
    <row r="611" spans="1:124">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row>
    <row r="612" spans="1:124">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row>
    <row r="613" spans="1:124">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row>
    <row r="614" spans="1:124">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row>
    <row r="615" spans="1:124">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row>
    <row r="616" spans="1:124">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row>
    <row r="617" spans="1:124">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row>
    <row r="618" spans="1:124">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row>
    <row r="619" spans="1:124">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row>
    <row r="620" spans="1:124">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row>
    <row r="621" spans="1:124">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row>
    <row r="622" spans="1:124">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row>
    <row r="623" spans="1:124">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row>
    <row r="624" spans="1:124">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row>
    <row r="625" spans="1:124">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row>
    <row r="626" spans="1:124">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row>
    <row r="627" spans="1:124">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row>
    <row r="628" spans="1:124">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row>
    <row r="629" spans="1:124">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row>
    <row r="630" spans="1:124">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row>
    <row r="631" spans="1:124">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row>
    <row r="632" spans="1:124">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row>
    <row r="633" spans="1:124">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row>
    <row r="634" spans="1:124">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row>
    <row r="635" spans="1:124">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row>
    <row r="636" spans="1:124">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row>
    <row r="637" spans="1:124">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row>
    <row r="638" spans="1:124">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row>
    <row r="639" spans="1:124">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row>
    <row r="640" spans="1:124">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row>
    <row r="641" spans="1:124">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row>
    <row r="642" spans="1:124">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row>
    <row r="643" spans="1:124">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row>
    <row r="644" spans="1:124">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row>
    <row r="645" spans="1:124">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row>
    <row r="646" spans="1:124">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row>
    <row r="647" spans="1:124">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row>
    <row r="648" spans="1:124">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row>
    <row r="649" spans="1:124">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row>
    <row r="650" spans="1:124">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row>
    <row r="651" spans="1:124">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row>
    <row r="652" spans="1:124">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row>
    <row r="653" spans="1:124">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row>
    <row r="654" spans="1:124">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row>
    <row r="655" spans="1:124">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row>
    <row r="656" spans="1:124">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row>
    <row r="657" spans="1:124">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row>
    <row r="658" spans="1:124">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row>
    <row r="659" spans="1:124">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row>
    <row r="660" spans="1:124">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row>
    <row r="661" spans="1:124">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row>
    <row r="662" spans="1:124">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row>
    <row r="663" spans="1:124">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row>
    <row r="664" spans="1:124">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row>
    <row r="665" spans="1:124">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row>
    <row r="666" spans="1:124">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row>
    <row r="667" spans="1:124">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row>
    <row r="668" spans="1:124">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row>
    <row r="669" spans="1:124">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row>
    <row r="670" spans="1:124">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row>
    <row r="671" spans="1:124">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row>
    <row r="672" spans="1:124">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row>
    <row r="673" spans="1:124">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row>
    <row r="674" spans="1:124">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row>
    <row r="675" spans="1:124">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row>
    <row r="676" spans="1:124">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row>
    <row r="677" spans="1:124">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row>
    <row r="678" spans="1:124">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row>
    <row r="679" spans="1:124">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row>
    <row r="680" spans="1:124">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row>
    <row r="681" spans="1:124">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row>
    <row r="682" spans="1:124">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row>
    <row r="683" spans="1:124">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row>
    <row r="684" spans="1:124">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row>
    <row r="685" spans="1:124">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row>
    <row r="686" spans="1:124">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row>
    <row r="687" spans="1:124">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row>
    <row r="688" spans="1:124">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row>
    <row r="689" spans="1:124">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row>
    <row r="690" spans="1:124">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row>
    <row r="691" spans="1:124">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row>
    <row r="692" spans="1:124">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row>
    <row r="693" spans="1:124">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row>
    <row r="694" spans="1:124">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row>
    <row r="695" spans="1:124">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row>
    <row r="696" spans="1:124">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row>
    <row r="697" spans="1:124">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row>
    <row r="698" spans="1:124">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row>
    <row r="699" spans="1:124">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row>
    <row r="700" spans="1:124">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row>
    <row r="701" spans="1:124">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row>
    <row r="702" spans="1:124">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row>
    <row r="703" spans="1:124">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row>
    <row r="704" spans="1:124">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row>
    <row r="705" spans="1:124">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row>
    <row r="706" spans="1:124">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row>
    <row r="707" spans="1:124">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row>
    <row r="708" spans="1:124">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row>
    <row r="709" spans="1:124">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row>
    <row r="710" spans="1:124">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row>
    <row r="711" spans="1:124">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row>
    <row r="712" spans="1:124">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row>
    <row r="713" spans="1:124">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row>
    <row r="714" spans="1:124">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row>
    <row r="715" spans="1:124">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row>
    <row r="716" spans="1:124">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row>
    <row r="717" spans="1:124">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row>
    <row r="718" spans="1:124">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row>
    <row r="719" spans="1:124">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row>
    <row r="720" spans="1:124">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row>
    <row r="721" spans="1:124">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row>
    <row r="722" spans="1:124">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row>
    <row r="723" spans="1:124">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row>
    <row r="724" spans="1:124">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row>
    <row r="725" spans="1:124">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row>
    <row r="726" spans="1:124">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row>
    <row r="727" spans="1:124">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row>
    <row r="728" spans="1:124">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row>
    <row r="729" spans="1:124">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row>
    <row r="730" spans="1:124">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row>
    <row r="731" spans="1:124">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row>
    <row r="732" spans="1:124">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row>
    <row r="733" spans="1:124">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row>
    <row r="734" spans="1:124">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row>
    <row r="735" spans="1:124">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row>
    <row r="736" spans="1:124">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row>
    <row r="737" spans="1:124">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row>
    <row r="738" spans="1:124">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row>
    <row r="739" spans="1:124">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row>
    <row r="740" spans="1:124">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row>
    <row r="741" spans="1:124">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row>
    <row r="742" spans="1:124">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row>
    <row r="743" spans="1:124">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row>
    <row r="744" spans="1:124">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row>
    <row r="745" spans="1:124">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row>
    <row r="746" spans="1:124">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row>
    <row r="747" spans="1:124">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row>
    <row r="748" spans="1:124">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row>
    <row r="749" spans="1:124">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row>
    <row r="750" spans="1:124">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row>
    <row r="751" spans="1:124">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row>
    <row r="752" spans="1:124">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row>
    <row r="753" spans="1:124">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row>
    <row r="754" spans="1:124">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row>
    <row r="755" spans="1:124">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row>
    <row r="756" spans="1:124">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row>
    <row r="757" spans="1:124">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row>
    <row r="758" spans="1:124">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row>
    <row r="759" spans="1:124">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row>
    <row r="760" spans="1:124">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row>
    <row r="761" spans="1:124">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row>
    <row r="762" spans="1:124">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row>
    <row r="763" spans="1:124">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row>
    <row r="764" spans="1:124">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row>
    <row r="765" spans="1:124">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row>
    <row r="766" spans="1:124">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row>
    <row r="767" spans="1:124">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row>
    <row r="768" spans="1:124">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row>
    <row r="769" spans="1:124">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row>
    <row r="770" spans="1:124">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row>
    <row r="771" spans="1:124">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row>
    <row r="772" spans="1:124">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row>
    <row r="773" spans="1:124">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row>
    <row r="774" spans="1:124">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row>
    <row r="775" spans="1:124">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row>
    <row r="776" spans="1:124">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row>
    <row r="777" spans="1:124">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row>
    <row r="778" spans="1:124">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row>
    <row r="779" spans="1:124">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row>
    <row r="780" spans="1:124">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row>
    <row r="781" spans="1:124">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row>
    <row r="782" spans="1:124">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row>
    <row r="783" spans="1:124">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row>
    <row r="784" spans="1:124">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row>
    <row r="785" spans="1:124">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row>
    <row r="786" spans="1:124">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row>
    <row r="787" spans="1:124">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row>
    <row r="788" spans="1:124">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row>
    <row r="789" spans="1:124">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row>
    <row r="790" spans="1:124">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row>
    <row r="791" spans="1:124">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row>
    <row r="792" spans="1:124">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row>
    <row r="793" spans="1:124">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row>
    <row r="794" spans="1:124">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row>
    <row r="795" spans="1:124">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row>
    <row r="796" spans="1:124">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row>
    <row r="797" spans="1:124">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row>
    <row r="798" spans="1:124">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row>
    <row r="799" spans="1:124">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row>
    <row r="800" spans="1:124">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row>
    <row r="801" spans="1:124">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row>
    <row r="802" spans="1:124">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row>
    <row r="803" spans="1:124">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row>
    <row r="804" spans="1:124">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row>
    <row r="805" spans="1:124">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row>
    <row r="806" spans="1:124">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row>
    <row r="807" spans="1:124">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row>
    <row r="808" spans="1:124">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row>
    <row r="809" spans="1:124">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row>
    <row r="810" spans="1:124">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row>
    <row r="811" spans="1:124">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row>
    <row r="812" spans="1:124">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row>
    <row r="813" spans="1:124">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row>
    <row r="814" spans="1:124">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row>
    <row r="815" spans="1:124">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row>
    <row r="816" spans="1:124">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row>
    <row r="817" spans="1:124">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row>
    <row r="818" spans="1:124">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row>
    <row r="819" spans="1:124">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row>
    <row r="820" spans="1:124">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row>
    <row r="821" spans="1:124">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row>
    <row r="822" spans="1:124">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row>
    <row r="823" spans="1:124">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row>
    <row r="824" spans="1:124">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row>
    <row r="825" spans="1:124">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row>
    <row r="826" spans="1:124">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row>
    <row r="827" spans="1:124">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row>
    <row r="828" spans="1:124">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row>
    <row r="829" spans="1:124">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row>
    <row r="830" spans="1:124">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row>
    <row r="831" spans="1:124">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row>
    <row r="832" spans="1:124">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row>
    <row r="833" spans="1:124">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row>
    <row r="834" spans="1:124">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row>
    <row r="835" spans="1:124">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row>
    <row r="836" spans="1:124">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row>
    <row r="837" spans="1:124">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row>
    <row r="838" spans="1:124">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row>
    <row r="839" spans="1:124">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row>
    <row r="840" spans="1:124">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row>
    <row r="841" spans="1:124">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row>
    <row r="842" spans="1:124">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row>
    <row r="843" spans="1:124">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row>
    <row r="844" spans="1:124">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row>
    <row r="845" spans="1:124">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row>
    <row r="846" spans="1:124">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row>
    <row r="847" spans="1:124">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row>
    <row r="848" spans="1:124">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row>
    <row r="849" spans="1:124">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row>
    <row r="850" spans="1:124">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row>
    <row r="851" spans="1:124">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row>
    <row r="852" spans="1:124">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row>
    <row r="853" spans="1:124">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row>
    <row r="854" spans="1:124">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row>
    <row r="855" spans="1:124">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row>
    <row r="856" spans="1:124">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row>
    <row r="857" spans="1:124">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row>
    <row r="858" spans="1:124">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row>
    <row r="859" spans="1:124">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row>
    <row r="860" spans="1:124">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row>
    <row r="861" spans="1:124">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row>
    <row r="862" spans="1:124">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row>
    <row r="863" spans="1:124">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row>
    <row r="864" spans="1:124">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row>
    <row r="865" spans="1:124">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row>
    <row r="866" spans="1:124">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row>
    <row r="867" spans="1:124">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row>
    <row r="868" spans="1:124">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row>
    <row r="869" spans="1:124">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row>
    <row r="870" spans="1:124">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row>
    <row r="871" spans="1:124">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row>
    <row r="872" spans="1:124">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row>
    <row r="873" spans="1:124">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row>
    <row r="874" spans="1:124">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row>
    <row r="875" spans="1:124">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row>
    <row r="876" spans="1:124">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row>
    <row r="877" spans="1:124">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row>
    <row r="878" spans="1:124">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row>
    <row r="879" spans="1:124">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row>
    <row r="880" spans="1:124">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row>
    <row r="881" spans="1:124">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row>
    <row r="882" spans="1:124">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row>
    <row r="883" spans="1:124">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row>
    <row r="884" spans="1:124">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row>
    <row r="885" spans="1:124">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row>
    <row r="886" spans="1:124">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row>
    <row r="887" spans="1:124">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row>
    <row r="888" spans="1:124">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row>
    <row r="889" spans="1:124">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row>
    <row r="890" spans="1:124">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row>
    <row r="891" spans="1:124">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row>
    <row r="892" spans="1:124">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row>
    <row r="893" spans="1:124">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row>
    <row r="894" spans="1:124">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row>
    <row r="895" spans="1:124">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row>
    <row r="896" spans="1:124">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row>
    <row r="897" spans="1:124">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row>
    <row r="898" spans="1:124">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row>
    <row r="899" spans="1:124">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row>
    <row r="900" spans="1:124">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row>
    <row r="901" spans="1:124">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row>
    <row r="902" spans="1:124">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row>
    <row r="903" spans="1:124">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row>
    <row r="904" spans="1:124">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row>
    <row r="905" spans="1:124">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row>
    <row r="906" spans="1:124">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row>
    <row r="907" spans="1:124">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row>
    <row r="908" spans="1:124">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row>
    <row r="909" spans="1:124">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row>
    <row r="910" spans="1:124">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row>
    <row r="911" spans="1:124">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row>
    <row r="912" spans="1:124">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row>
    <row r="913" spans="1:124">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row>
    <row r="914" spans="1:124">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row>
    <row r="915" spans="1:124">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row>
    <row r="916" spans="1:124">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row>
    <row r="917" spans="1:124">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row>
    <row r="918" spans="1:124">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row>
    <row r="919" spans="1:124">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row>
    <row r="920" spans="1:124">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row>
    <row r="921" spans="1:124">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row>
    <row r="922" spans="1:124">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row>
    <row r="923" spans="1:124">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row>
    <row r="924" spans="1:124">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row>
    <row r="925" spans="1:124">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row>
    <row r="926" spans="1:124">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row>
    <row r="927" spans="1:124">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row>
    <row r="928" spans="1:124">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row>
    <row r="929" spans="1:124">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row>
    <row r="930" spans="1:124">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row>
    <row r="931" spans="1:124">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row>
    <row r="932" spans="1:124">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row>
    <row r="933" spans="1:124">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row>
    <row r="934" spans="1:124">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row>
    <row r="935" spans="1:124">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row>
    <row r="936" spans="1:124">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row>
    <row r="937" spans="1:124">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row>
    <row r="938" spans="1:124">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row>
    <row r="939" spans="1:124">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row>
    <row r="940" spans="1:124">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row>
    <row r="941" spans="1:124">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row>
    <row r="942" spans="1:124">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row>
    <row r="943" spans="1:124">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row>
    <row r="944" spans="1:124">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row>
    <row r="945" spans="1:124">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row>
    <row r="946" spans="1:124">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row>
    <row r="947" spans="1:124">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row>
    <row r="948" spans="1:124">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row>
    <row r="949" spans="1:124">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row>
    <row r="950" spans="1:124">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row>
    <row r="951" spans="1:124">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row>
    <row r="952" spans="1:124">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row>
    <row r="953" spans="1:124">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row>
    <row r="954" spans="1:124">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row>
    <row r="955" spans="1:124">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row>
    <row r="956" spans="1:124">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row>
    <row r="957" spans="1:124">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row>
    <row r="958" spans="1:124">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row>
    <row r="959" spans="1:124">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row>
    <row r="960" spans="1:124">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row>
    <row r="961" spans="1:124">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row>
    <row r="962" spans="1:124">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row>
    <row r="963" spans="1:124">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row>
    <row r="964" spans="1:124">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row>
    <row r="965" spans="1:124">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row>
    <row r="966" spans="1:124">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row>
    <row r="967" spans="1:124">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row>
    <row r="968" spans="1:124">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row>
    <row r="969" spans="1:124">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row>
    <row r="970" spans="1:124">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row>
    <row r="971" spans="1:124">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row>
    <row r="972" spans="1:124">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row>
    <row r="973" spans="1:124">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row>
    <row r="974" spans="1:124">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row>
    <row r="975" spans="1:124">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row>
    <row r="976" spans="1:124">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row>
    <row r="977" spans="1:124">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row>
    <row r="978" spans="1:124">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row>
    <row r="979" spans="1:124">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row>
    <row r="980" spans="1:124">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row>
    <row r="981" spans="1:124">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row>
    <row r="982" spans="1:124">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row>
    <row r="983" spans="1:124">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row>
    <row r="984" spans="1:124">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row>
    <row r="985" spans="1:124">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row>
    <row r="986" spans="1:124">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row>
    <row r="987" spans="1:124">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row>
    <row r="988" spans="1:124">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row>
    <row r="989" spans="1:124">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row>
    <row r="990" spans="1:124">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row>
    <row r="991" spans="1:124">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row>
    <row r="992" spans="1:124">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row>
    <row r="993" spans="1:124">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row>
    <row r="994" spans="1:124">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row>
    <row r="995" spans="1:124">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row>
    <row r="996" spans="1:124">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row>
    <row r="997" spans="1:124">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row>
    <row r="998" spans="1:124">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row>
    <row r="999" spans="1:124">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row>
    <row r="1000" spans="1:124">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T1000"/>
  <sheetViews>
    <sheetView workbookViewId="0">
      <selection activeCell="E4" sqref="E4:G4"/>
    </sheetView>
  </sheetViews>
  <sheetFormatPr defaultColWidth="9.140625" defaultRowHeight="12.75"/>
  <cols>
    <col min="1" max="1" width="8.42578125" style="13" bestFit="1" customWidth="1"/>
    <col min="2" max="2" width="19.42578125" style="13" bestFit="1" customWidth="1"/>
    <col min="3" max="3" width="8" style="13" bestFit="1" customWidth="1"/>
    <col min="4" max="4" width="7.85546875" style="13" bestFit="1" customWidth="1"/>
    <col min="5" max="5" width="11.42578125" style="13" bestFit="1" customWidth="1"/>
    <col min="6" max="6" width="7.140625" style="13" bestFit="1" customWidth="1"/>
    <col min="7" max="7" width="8.42578125" style="13" bestFit="1" customWidth="1"/>
    <col min="8" max="8" width="8.85546875" style="13" bestFit="1" customWidth="1"/>
    <col min="9" max="9" width="6.5703125" style="13" bestFit="1" customWidth="1"/>
    <col min="10" max="10" width="9.140625" style="13"/>
    <col min="11" max="11" width="11.85546875" style="13" bestFit="1" customWidth="1"/>
    <col min="12" max="13" width="9.5703125" style="13" bestFit="1" customWidth="1"/>
    <col min="14" max="14" width="32.85546875" style="13" bestFit="1" customWidth="1"/>
    <col min="15" max="15" width="10.42578125" style="13" bestFit="1" customWidth="1"/>
    <col min="16" max="16384" width="9.140625" style="13"/>
  </cols>
  <sheetData>
    <row r="1" spans="1:124">
      <c r="A1" s="14" t="s">
        <v>781</v>
      </c>
      <c r="B1" s="14" t="s">
        <v>782</v>
      </c>
      <c r="C1" s="14" t="s">
        <v>783</v>
      </c>
      <c r="D1" s="14" t="s">
        <v>784</v>
      </c>
      <c r="E1" s="14" t="s">
        <v>785</v>
      </c>
      <c r="F1" s="14" t="s">
        <v>904</v>
      </c>
      <c r="G1" s="14" t="s">
        <v>905</v>
      </c>
      <c r="H1" s="14" t="s">
        <v>906</v>
      </c>
      <c r="I1" s="14" t="s">
        <v>907</v>
      </c>
      <c r="J1" s="14" t="s">
        <v>908</v>
      </c>
      <c r="K1" s="14" t="s">
        <v>909</v>
      </c>
      <c r="L1" s="14" t="s">
        <v>910</v>
      </c>
      <c r="M1" s="14" t="s">
        <v>911</v>
      </c>
      <c r="N1" s="14" t="s">
        <v>912</v>
      </c>
      <c r="O1" s="14" t="s">
        <v>913</v>
      </c>
    </row>
    <row r="2" spans="1:12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row>
    <row r="3" spans="1:12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row>
    <row r="4" spans="1:124">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row>
    <row r="5" spans="1:12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row>
    <row r="6" spans="1:124">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row>
    <row r="7" spans="1:124">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row>
    <row r="8" spans="1:124">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row>
    <row r="9" spans="1:124">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row>
    <row r="10" spans="1:124">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row>
    <row r="11" spans="1:124">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row>
    <row r="12" spans="1:124">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row>
    <row r="13" spans="1:124">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row>
    <row r="14" spans="1:124">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row>
    <row r="15" spans="1:124">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row>
    <row r="16" spans="1:124">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row>
    <row r="17" spans="1:124">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row>
    <row r="18" spans="1:124">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row>
    <row r="19" spans="1:124">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row>
    <row r="20" spans="1:124">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row>
    <row r="21" spans="1:124">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row>
    <row r="22" spans="1:124">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row>
    <row r="23" spans="1:124">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row>
    <row r="24" spans="1:124">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row>
    <row r="25" spans="1:124">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row>
    <row r="26" spans="1:124">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row>
    <row r="27" spans="1:124">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row>
    <row r="28" spans="1:124">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row>
    <row r="29" spans="1:124">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row>
    <row r="30" spans="1:124">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row>
    <row r="31" spans="1:124">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row>
    <row r="32" spans="1:124">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row>
    <row r="33" spans="1:124">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row>
    <row r="34" spans="1:124">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row>
    <row r="35" spans="1:124">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row>
    <row r="36" spans="1:124">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row>
    <row r="37" spans="1:124">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row>
    <row r="38" spans="1:124">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row>
    <row r="39" spans="1:124">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row>
    <row r="40" spans="1:124">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row>
    <row r="41" spans="1:124">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row>
    <row r="42" spans="1:124">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row>
    <row r="43" spans="1:124">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row>
    <row r="44" spans="1:124">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row>
    <row r="45" spans="1:124">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row>
    <row r="46" spans="1:124">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row>
    <row r="47" spans="1:124">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row>
    <row r="48" spans="1:124">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row>
    <row r="49" spans="1:124">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row>
    <row r="50" spans="1:124">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row>
    <row r="51" spans="1:124">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row>
    <row r="52" spans="1:124">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row>
    <row r="53" spans="1:124">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row>
    <row r="54" spans="1:124">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row>
    <row r="55" spans="1:124">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row>
    <row r="56" spans="1:124">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row>
    <row r="57" spans="1:124">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row>
    <row r="58" spans="1:124">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row>
    <row r="59" spans="1:124">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row>
    <row r="60" spans="1:124">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row>
    <row r="61" spans="1:124">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row>
    <row r="62" spans="1:124">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row>
    <row r="63" spans="1:124">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row>
    <row r="64" spans="1:124">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row>
    <row r="65" spans="1:124">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row>
    <row r="66" spans="1:124">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row>
    <row r="67" spans="1:124">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row>
    <row r="68" spans="1:124">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row>
    <row r="69" spans="1:124">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row>
    <row r="70" spans="1:124">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row>
    <row r="71" spans="1:124">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row>
    <row r="72" spans="1:124">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row r="226" spans="1:124">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row>
    <row r="227" spans="1:124">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row>
    <row r="228" spans="1:124">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row>
    <row r="229" spans="1:124">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row>
    <row r="230" spans="1:124">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row>
    <row r="231" spans="1:124">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row>
    <row r="232" spans="1:124">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row>
    <row r="233" spans="1:124">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row>
    <row r="234" spans="1:124">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row>
    <row r="235" spans="1:124">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row>
    <row r="236" spans="1:124">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row>
    <row r="237" spans="1:124">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row>
    <row r="238" spans="1:124">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row>
    <row r="239" spans="1:124">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row>
    <row r="240" spans="1:124">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row>
    <row r="241" spans="1:124">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row>
    <row r="242" spans="1:124">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row>
    <row r="243" spans="1:124">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row>
    <row r="244" spans="1:124">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row>
    <row r="245" spans="1:124">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row>
    <row r="246" spans="1:124">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row>
    <row r="247" spans="1:124">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row>
    <row r="248" spans="1:124">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row>
    <row r="249" spans="1:124">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row>
    <row r="250" spans="1:124">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row>
    <row r="251" spans="1:124">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row>
    <row r="252" spans="1:124">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row>
    <row r="253" spans="1:124">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row>
    <row r="254" spans="1:124">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row>
    <row r="255" spans="1:124">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row>
    <row r="256" spans="1:124">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row>
    <row r="257" spans="1:124">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row>
    <row r="258" spans="1:124">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row>
    <row r="259" spans="1:124">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row>
    <row r="260" spans="1:124">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row>
    <row r="261" spans="1:124">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row>
    <row r="262" spans="1:124">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row>
    <row r="263" spans="1:124">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row>
    <row r="264" spans="1:124">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row>
    <row r="265" spans="1:124">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row>
    <row r="266" spans="1:124">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row>
    <row r="267" spans="1:124">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row>
    <row r="268" spans="1:124">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row>
    <row r="269" spans="1:124">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row>
    <row r="270" spans="1:124">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row>
    <row r="271" spans="1:124">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row>
    <row r="272" spans="1:124">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row>
    <row r="273" spans="1:124">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row>
    <row r="274" spans="1:124">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row>
    <row r="275" spans="1:124">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row>
    <row r="276" spans="1:124">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row>
    <row r="277" spans="1:124">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row>
    <row r="278" spans="1:124">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row>
    <row r="279" spans="1:124">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row>
    <row r="280" spans="1:124">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row>
    <row r="281" spans="1:124">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row>
    <row r="282" spans="1:124">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row>
    <row r="283" spans="1:124">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row>
    <row r="284" spans="1:124">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row>
    <row r="285" spans="1:124">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row>
    <row r="286" spans="1:124">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row>
    <row r="287" spans="1:124">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row>
    <row r="288" spans="1:124">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row>
    <row r="289" spans="1:124">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row>
    <row r="290" spans="1:124">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row>
    <row r="291" spans="1:124">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row>
    <row r="292" spans="1:124">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row>
    <row r="293" spans="1:124">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row>
    <row r="294" spans="1:124">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row>
    <row r="295" spans="1:124">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row>
    <row r="296" spans="1:124">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row>
    <row r="297" spans="1:124">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row>
    <row r="298" spans="1:124">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row>
    <row r="299" spans="1:124">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row>
    <row r="300" spans="1:124">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row>
    <row r="301" spans="1:124">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row>
    <row r="302" spans="1:124">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row>
    <row r="303" spans="1:124">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row>
    <row r="304" spans="1:124">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row>
    <row r="305" spans="1:124">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row>
    <row r="306" spans="1:124">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row>
    <row r="307" spans="1:124">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row>
    <row r="308" spans="1:124">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row>
    <row r="309" spans="1:124">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row>
    <row r="310" spans="1:124">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row>
    <row r="311" spans="1:124">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row>
    <row r="312" spans="1:124">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row>
    <row r="313" spans="1:124">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row>
    <row r="314" spans="1:124">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row>
    <row r="315" spans="1:124">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row>
    <row r="316" spans="1:124">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row>
    <row r="317" spans="1:124">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row>
    <row r="318" spans="1:124">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row>
    <row r="319" spans="1:124">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row>
    <row r="320" spans="1:124">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row>
    <row r="321" spans="1:124">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row>
    <row r="322" spans="1:124">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row>
    <row r="323" spans="1:124">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row>
    <row r="324" spans="1:124">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row>
    <row r="325" spans="1:124">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row>
    <row r="326" spans="1:124">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row>
    <row r="327" spans="1:124">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row>
    <row r="328" spans="1:124">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row>
    <row r="329" spans="1:124">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row>
    <row r="330" spans="1:124">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row>
    <row r="331" spans="1:124">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row>
    <row r="332" spans="1:124">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row>
    <row r="333" spans="1:124">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row>
    <row r="334" spans="1:124">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row>
    <row r="335" spans="1:124">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row>
    <row r="336" spans="1:124">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row>
    <row r="337" spans="1:124">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row>
    <row r="338" spans="1:124">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row>
    <row r="339" spans="1:124">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row>
    <row r="340" spans="1:124">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row>
    <row r="341" spans="1:124">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row>
    <row r="342" spans="1:124">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row>
    <row r="343" spans="1:124">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row>
    <row r="344" spans="1:124">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row>
    <row r="345" spans="1:124">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row>
    <row r="346" spans="1:124">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row>
    <row r="347" spans="1:124">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row>
    <row r="348" spans="1:124">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row>
    <row r="349" spans="1:124">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row>
    <row r="350" spans="1:124">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row>
    <row r="351" spans="1:124">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row>
    <row r="352" spans="1:124">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row>
    <row r="353" spans="1:124">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row>
    <row r="354" spans="1:124">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row>
    <row r="355" spans="1:124">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row>
    <row r="356" spans="1:124">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row>
    <row r="357" spans="1:124">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row>
    <row r="358" spans="1:124">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row>
    <row r="359" spans="1:124">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row>
    <row r="360" spans="1:124">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row>
    <row r="361" spans="1:124">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row>
    <row r="362" spans="1:124">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row>
    <row r="363" spans="1:124">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row>
    <row r="364" spans="1:124">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row>
    <row r="365" spans="1:124">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row>
    <row r="366" spans="1:124">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row>
    <row r="367" spans="1:124">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row>
    <row r="368" spans="1:124">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row>
    <row r="369" spans="1:124">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row>
    <row r="370" spans="1:124">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row>
    <row r="371" spans="1:124">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row>
    <row r="372" spans="1:124">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row>
    <row r="373" spans="1:124">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row>
    <row r="374" spans="1:124">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row>
    <row r="375" spans="1:124">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row>
    <row r="376" spans="1:124">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row>
    <row r="377" spans="1:124">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row>
    <row r="378" spans="1:124">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row>
    <row r="379" spans="1:124">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row>
    <row r="380" spans="1:124">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row>
    <row r="381" spans="1:124">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row>
    <row r="382" spans="1:124">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row>
    <row r="383" spans="1:124">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row>
    <row r="384" spans="1:124">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row>
    <row r="385" spans="1:124">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row>
    <row r="386" spans="1:124">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row>
    <row r="387" spans="1:124">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row>
    <row r="388" spans="1:124">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row>
    <row r="389" spans="1:124">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row>
    <row r="390" spans="1:124">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row>
    <row r="391" spans="1:124">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row>
    <row r="392" spans="1:124">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row>
    <row r="393" spans="1:124">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row>
    <row r="394" spans="1:124">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row>
    <row r="395" spans="1:124">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row>
    <row r="396" spans="1:124">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row>
    <row r="397" spans="1:124">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row>
    <row r="398" spans="1:124">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row>
    <row r="399" spans="1:124">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row>
    <row r="400" spans="1:124">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row>
    <row r="401" spans="1:124">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row>
    <row r="402" spans="1:124">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row>
    <row r="403" spans="1:124">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row>
    <row r="404" spans="1:124">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row>
    <row r="405" spans="1:124">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row>
    <row r="406" spans="1:124">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row>
    <row r="407" spans="1:124">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row>
    <row r="408" spans="1:124">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row>
    <row r="409" spans="1:124">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row>
    <row r="410" spans="1:124">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row>
    <row r="411" spans="1:124">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row>
    <row r="412" spans="1:124">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row>
    <row r="413" spans="1:124">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row>
    <row r="414" spans="1:124">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row>
    <row r="415" spans="1:124">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row>
    <row r="416" spans="1:124">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row>
    <row r="417" spans="1:124">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row>
    <row r="418" spans="1:124">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row>
    <row r="419" spans="1:124">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row>
    <row r="420" spans="1:124">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row>
    <row r="421" spans="1:124">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row>
    <row r="422" spans="1:124">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row>
    <row r="423" spans="1:124">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row>
    <row r="424" spans="1:124">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row>
    <row r="425" spans="1:124">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row>
    <row r="426" spans="1:124">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row>
    <row r="427" spans="1:124">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row>
    <row r="428" spans="1:124">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row>
    <row r="429" spans="1:124">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row>
    <row r="430" spans="1:124">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row>
    <row r="431" spans="1:124">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row>
    <row r="432" spans="1:124">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row>
    <row r="433" spans="1:124">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row>
    <row r="434" spans="1:124">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row>
    <row r="435" spans="1:124">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row>
    <row r="436" spans="1:124">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row>
    <row r="437" spans="1:124">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row>
    <row r="438" spans="1:124">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row>
    <row r="439" spans="1:124">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row>
    <row r="440" spans="1:124">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row>
    <row r="441" spans="1:124">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row>
    <row r="442" spans="1:124">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row>
    <row r="443" spans="1:124">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row>
    <row r="444" spans="1:124">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row>
    <row r="445" spans="1:124">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row>
    <row r="446" spans="1:124">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row>
    <row r="447" spans="1:124">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row>
    <row r="448" spans="1:124">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row>
    <row r="449" spans="1:124">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row>
    <row r="450" spans="1:124">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row>
    <row r="451" spans="1:124">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row>
    <row r="452" spans="1:124">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row>
    <row r="453" spans="1:124">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row>
    <row r="454" spans="1:124">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row>
    <row r="455" spans="1:124">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row>
    <row r="456" spans="1:124">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row>
    <row r="457" spans="1:124">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row>
    <row r="458" spans="1:124">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row>
    <row r="459" spans="1:124">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row>
    <row r="460" spans="1:124">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row>
    <row r="461" spans="1:124">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row>
    <row r="462" spans="1:124">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row>
    <row r="463" spans="1:124">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row>
    <row r="464" spans="1:124">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row>
    <row r="465" spans="1:124">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row>
    <row r="466" spans="1:124">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row>
    <row r="467" spans="1:124">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row>
    <row r="468" spans="1:124">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row>
    <row r="469" spans="1:124">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row>
    <row r="470" spans="1:124">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row>
    <row r="471" spans="1:124">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row>
    <row r="472" spans="1:124">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row>
    <row r="473" spans="1:124">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row>
    <row r="474" spans="1:124">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row>
    <row r="475" spans="1:124">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row>
    <row r="476" spans="1:124">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row>
    <row r="477" spans="1:124">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row>
    <row r="478" spans="1:124">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row>
    <row r="479" spans="1:124">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row>
    <row r="480" spans="1:124">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row>
    <row r="481" spans="1:124">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row>
    <row r="482" spans="1:124">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row>
    <row r="483" spans="1:124">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row>
    <row r="484" spans="1:124">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row>
    <row r="485" spans="1:124">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row>
    <row r="486" spans="1:124">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row>
    <row r="487" spans="1:124">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row>
    <row r="488" spans="1:124">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row>
    <row r="489" spans="1:124">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row>
    <row r="490" spans="1:124">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row>
    <row r="491" spans="1:124">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row>
    <row r="492" spans="1:124">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row>
    <row r="493" spans="1:124">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row>
    <row r="494" spans="1:124">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row>
    <row r="495" spans="1:124">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row>
    <row r="496" spans="1:124">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row>
    <row r="497" spans="1:124">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row>
    <row r="498" spans="1:124">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row>
    <row r="499" spans="1:124">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row>
    <row r="500" spans="1:124">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row>
    <row r="501" spans="1:124">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row>
    <row r="502" spans="1:124">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row>
    <row r="503" spans="1:124">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row>
    <row r="504" spans="1:124">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row>
    <row r="505" spans="1:124">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row>
    <row r="506" spans="1:124">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row>
    <row r="507" spans="1:124">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row>
    <row r="508" spans="1:124">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row>
    <row r="509" spans="1:124">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row>
    <row r="510" spans="1:124">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row>
    <row r="511" spans="1:124">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row>
    <row r="512" spans="1:124">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row>
    <row r="513" spans="1:124">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row>
    <row r="514" spans="1:124">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row>
    <row r="515" spans="1:124">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row>
    <row r="516" spans="1:124">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row>
    <row r="517" spans="1:124">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row>
    <row r="518" spans="1:124">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row>
    <row r="519" spans="1:124">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row>
    <row r="520" spans="1:124">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row>
    <row r="521" spans="1:124">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row>
    <row r="522" spans="1:124">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row>
    <row r="523" spans="1:124">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row>
    <row r="524" spans="1:124">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row>
    <row r="525" spans="1:124">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row>
    <row r="526" spans="1:124">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row>
    <row r="527" spans="1:124">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row>
    <row r="528" spans="1:124">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row>
    <row r="529" spans="1:124">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row>
    <row r="530" spans="1:124">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row>
    <row r="531" spans="1:124">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row>
    <row r="532" spans="1:124">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row>
    <row r="533" spans="1:124">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row>
    <row r="534" spans="1:124">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row>
    <row r="535" spans="1:124">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row>
    <row r="536" spans="1:124">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row>
    <row r="537" spans="1:124">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row>
    <row r="538" spans="1:124">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row>
    <row r="539" spans="1:124">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row>
    <row r="540" spans="1:124">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row>
    <row r="541" spans="1:124">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row>
    <row r="542" spans="1:124">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row>
    <row r="543" spans="1:124">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row>
    <row r="544" spans="1:124">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row>
    <row r="545" spans="1:124">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row>
    <row r="546" spans="1:124">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row>
    <row r="547" spans="1:124">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row>
    <row r="548" spans="1:124">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row>
    <row r="549" spans="1:124">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row>
    <row r="550" spans="1:124">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row>
    <row r="551" spans="1:124">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row>
    <row r="552" spans="1:124">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row>
    <row r="553" spans="1:124">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row>
    <row r="554" spans="1:124">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row>
    <row r="555" spans="1:124">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row>
    <row r="556" spans="1:124">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row>
    <row r="557" spans="1:124">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row>
    <row r="558" spans="1:124">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row>
    <row r="559" spans="1:124">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row>
    <row r="560" spans="1:124">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row>
    <row r="561" spans="1:124">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row>
    <row r="562" spans="1:124">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row>
    <row r="563" spans="1:124">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row>
    <row r="564" spans="1:124">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row>
    <row r="565" spans="1:124">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row>
    <row r="566" spans="1:124">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row>
    <row r="567" spans="1:124">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row>
    <row r="568" spans="1:124">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row>
    <row r="569" spans="1:124">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row>
    <row r="570" spans="1:124">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row>
    <row r="571" spans="1:124">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row>
    <row r="572" spans="1:124">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row>
    <row r="573" spans="1:124">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row>
    <row r="574" spans="1:124">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row>
    <row r="575" spans="1:124">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row>
    <row r="576" spans="1:124">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row>
    <row r="577" spans="1:124">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row>
    <row r="578" spans="1:124">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row>
    <row r="579" spans="1:124">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row>
    <row r="580" spans="1:124">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row>
    <row r="581" spans="1:124">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row>
    <row r="582" spans="1:124">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row>
    <row r="583" spans="1:124">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row>
    <row r="584" spans="1:124">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row>
    <row r="585" spans="1:124">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row>
    <row r="586" spans="1:124">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row>
    <row r="587" spans="1:124">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row>
    <row r="588" spans="1:124">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row>
    <row r="589" spans="1:124">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row>
    <row r="590" spans="1:124">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row>
    <row r="591" spans="1:124">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row>
    <row r="592" spans="1:124">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row>
    <row r="593" spans="1:124">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row>
    <row r="594" spans="1:124">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row>
    <row r="595" spans="1:124">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row>
    <row r="596" spans="1:124">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row>
    <row r="597" spans="1:124">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row>
    <row r="598" spans="1:124">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row>
    <row r="599" spans="1:124">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row>
    <row r="600" spans="1:124">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row>
    <row r="601" spans="1:124">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row>
    <row r="602" spans="1:124">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row>
    <row r="603" spans="1:124">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row>
    <row r="604" spans="1:124">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row>
    <row r="605" spans="1:124">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row>
    <row r="606" spans="1:124">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row>
    <row r="607" spans="1:124">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row>
    <row r="608" spans="1:124">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row>
    <row r="609" spans="1:124">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row>
    <row r="610" spans="1:124">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row>
    <row r="611" spans="1:124">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row>
    <row r="612" spans="1:124">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row>
    <row r="613" spans="1:124">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row>
    <row r="614" spans="1:124">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row>
    <row r="615" spans="1:124">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row>
    <row r="616" spans="1:124">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row>
    <row r="617" spans="1:124">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row>
    <row r="618" spans="1:124">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row>
    <row r="619" spans="1:124">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row>
    <row r="620" spans="1:124">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row>
    <row r="621" spans="1:124">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row>
    <row r="622" spans="1:124">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row>
    <row r="623" spans="1:124">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row>
    <row r="624" spans="1:124">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row>
    <row r="625" spans="1:124">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row>
    <row r="626" spans="1:124">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row>
    <row r="627" spans="1:124">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row>
    <row r="628" spans="1:124">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row>
    <row r="629" spans="1:124">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row>
    <row r="630" spans="1:124">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row>
    <row r="631" spans="1:124">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row>
    <row r="632" spans="1:124">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row>
    <row r="633" spans="1:124">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row>
    <row r="634" spans="1:124">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row>
    <row r="635" spans="1:124">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row>
    <row r="636" spans="1:124">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row>
    <row r="637" spans="1:124">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row>
    <row r="638" spans="1:124">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row>
    <row r="639" spans="1:124">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row>
    <row r="640" spans="1:124">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row>
    <row r="641" spans="1:124">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row>
    <row r="642" spans="1:124">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row>
    <row r="643" spans="1:124">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row>
    <row r="644" spans="1:124">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row>
    <row r="645" spans="1:124">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row>
    <row r="646" spans="1:124">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row>
    <row r="647" spans="1:124">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row>
    <row r="648" spans="1:124">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row>
    <row r="649" spans="1:124">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row>
    <row r="650" spans="1:124">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row>
    <row r="651" spans="1:124">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row>
    <row r="652" spans="1:124">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row>
    <row r="653" spans="1:124">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row>
    <row r="654" spans="1:124">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row>
    <row r="655" spans="1:124">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row>
    <row r="656" spans="1:124">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row>
    <row r="657" spans="1:124">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row>
    <row r="658" spans="1:124">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row>
    <row r="659" spans="1:124">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row>
    <row r="660" spans="1:124">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row>
    <row r="661" spans="1:124">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row>
    <row r="662" spans="1:124">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row>
    <row r="663" spans="1:124">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row>
    <row r="664" spans="1:124">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row>
    <row r="665" spans="1:124">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row>
    <row r="666" spans="1:124">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row>
    <row r="667" spans="1:124">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row>
    <row r="668" spans="1:124">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row>
    <row r="669" spans="1:124">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row>
    <row r="670" spans="1:124">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row>
    <row r="671" spans="1:124">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row>
    <row r="672" spans="1:124">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row>
    <row r="673" spans="1:124">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row>
    <row r="674" spans="1:124">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row>
    <row r="675" spans="1:124">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row>
    <row r="676" spans="1:124">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row>
    <row r="677" spans="1:124">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row>
    <row r="678" spans="1:124">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row>
    <row r="679" spans="1:124">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row>
    <row r="680" spans="1:124">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row>
    <row r="681" spans="1:124">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row>
    <row r="682" spans="1:124">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row>
    <row r="683" spans="1:124">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row>
    <row r="684" spans="1:124">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row>
    <row r="685" spans="1:124">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row>
    <row r="686" spans="1:124">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row>
    <row r="687" spans="1:124">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row>
    <row r="688" spans="1:124">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row>
    <row r="689" spans="1:124">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row>
    <row r="690" spans="1:124">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row>
    <row r="691" spans="1:124">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row>
    <row r="692" spans="1:124">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row>
    <row r="693" spans="1:124">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row>
    <row r="694" spans="1:124">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row>
    <row r="695" spans="1:124">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row>
    <row r="696" spans="1:124">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row>
    <row r="697" spans="1:124">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row>
    <row r="698" spans="1:124">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row>
    <row r="699" spans="1:124">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row>
    <row r="700" spans="1:124">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row>
    <row r="701" spans="1:124">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row>
    <row r="702" spans="1:124">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row>
    <row r="703" spans="1:124">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row>
    <row r="704" spans="1:124">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row>
    <row r="705" spans="1:124">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row>
    <row r="706" spans="1:124">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row>
    <row r="707" spans="1:124">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row>
    <row r="708" spans="1:124">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row>
    <row r="709" spans="1:124">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row>
    <row r="710" spans="1:124">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row>
    <row r="711" spans="1:124">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row>
    <row r="712" spans="1:124">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row>
    <row r="713" spans="1:124">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row>
    <row r="714" spans="1:124">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row>
    <row r="715" spans="1:124">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row>
    <row r="716" spans="1:124">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row>
    <row r="717" spans="1:124">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row>
    <row r="718" spans="1:124">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row>
    <row r="719" spans="1:124">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row>
    <row r="720" spans="1:124">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row>
    <row r="721" spans="1:124">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row>
    <row r="722" spans="1:124">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row>
    <row r="723" spans="1:124">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row>
    <row r="724" spans="1:124">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row>
    <row r="725" spans="1:124">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row>
    <row r="726" spans="1:124">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row>
    <row r="727" spans="1:124">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row>
    <row r="728" spans="1:124">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row>
    <row r="729" spans="1:124">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row>
    <row r="730" spans="1:124">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row>
    <row r="731" spans="1:124">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row>
    <row r="732" spans="1:124">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row>
    <row r="733" spans="1:124">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row>
    <row r="734" spans="1:124">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row>
    <row r="735" spans="1:124">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row>
    <row r="736" spans="1:124">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row>
    <row r="737" spans="1:124">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row>
    <row r="738" spans="1:124">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row>
    <row r="739" spans="1:124">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row>
    <row r="740" spans="1:124">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row>
    <row r="741" spans="1:124">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row>
    <row r="742" spans="1:124">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row>
    <row r="743" spans="1:124">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row>
    <row r="744" spans="1:124">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row>
    <row r="745" spans="1:124">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row>
    <row r="746" spans="1:124">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row>
    <row r="747" spans="1:124">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row>
    <row r="748" spans="1:124">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row>
    <row r="749" spans="1:124">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row>
    <row r="750" spans="1:124">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row>
    <row r="751" spans="1:124">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row>
    <row r="752" spans="1:124">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row>
    <row r="753" spans="1:124">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row>
    <row r="754" spans="1:124">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row>
    <row r="755" spans="1:124">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row>
    <row r="756" spans="1:124">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row>
    <row r="757" spans="1:124">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row>
    <row r="758" spans="1:124">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row>
    <row r="759" spans="1:124">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row>
    <row r="760" spans="1:124">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row>
    <row r="761" spans="1:124">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row>
    <row r="762" spans="1:124">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row>
    <row r="763" spans="1:124">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row>
    <row r="764" spans="1:124">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row>
    <row r="765" spans="1:124">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row>
    <row r="766" spans="1:124">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row>
    <row r="767" spans="1:124">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row>
    <row r="768" spans="1:124">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row>
    <row r="769" spans="1:124">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row>
    <row r="770" spans="1:124">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row>
    <row r="771" spans="1:124">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row>
    <row r="772" spans="1:124">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row>
    <row r="773" spans="1:124">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row>
    <row r="774" spans="1:124">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row>
    <row r="775" spans="1:124">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row>
    <row r="776" spans="1:124">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row>
    <row r="777" spans="1:124">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row>
    <row r="778" spans="1:124">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row>
    <row r="779" spans="1:124">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row>
    <row r="780" spans="1:124">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row>
    <row r="781" spans="1:124">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row>
    <row r="782" spans="1:124">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row>
    <row r="783" spans="1:124">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row>
    <row r="784" spans="1:124">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row>
    <row r="785" spans="1:124">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row>
    <row r="786" spans="1:124">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row>
    <row r="787" spans="1:124">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row>
    <row r="788" spans="1:124">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row>
    <row r="789" spans="1:124">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row>
    <row r="790" spans="1:124">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row>
    <row r="791" spans="1:124">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row>
    <row r="792" spans="1:124">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row>
    <row r="793" spans="1:124">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row>
    <row r="794" spans="1:124">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row>
    <row r="795" spans="1:124">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row>
    <row r="796" spans="1:124">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row>
    <row r="797" spans="1:124">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row>
    <row r="798" spans="1:124">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row>
    <row r="799" spans="1:124">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row>
    <row r="800" spans="1:124">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row>
    <row r="801" spans="1:124">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row>
    <row r="802" spans="1:124">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row>
    <row r="803" spans="1:124">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row>
    <row r="804" spans="1:124">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row>
    <row r="805" spans="1:124">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row>
    <row r="806" spans="1:124">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row>
    <row r="807" spans="1:124">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row>
    <row r="808" spans="1:124">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row>
    <row r="809" spans="1:124">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row>
    <row r="810" spans="1:124">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row>
    <row r="811" spans="1:124">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row>
    <row r="812" spans="1:124">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row>
    <row r="813" spans="1:124">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row>
    <row r="814" spans="1:124">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row>
    <row r="815" spans="1:124">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row>
    <row r="816" spans="1:124">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row>
    <row r="817" spans="1:124">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row>
    <row r="818" spans="1:124">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row>
    <row r="819" spans="1:124">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row>
    <row r="820" spans="1:124">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row>
    <row r="821" spans="1:124">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row>
    <row r="822" spans="1:124">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row>
    <row r="823" spans="1:124">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row>
    <row r="824" spans="1:124">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row>
    <row r="825" spans="1:124">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row>
    <row r="826" spans="1:124">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row>
    <row r="827" spans="1:124">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row>
    <row r="828" spans="1:124">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row>
    <row r="829" spans="1:124">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row>
    <row r="830" spans="1:124">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row>
    <row r="831" spans="1:124">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row>
    <row r="832" spans="1:124">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row>
    <row r="833" spans="1:124">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row>
    <row r="834" spans="1:124">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row>
    <row r="835" spans="1:124">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row>
    <row r="836" spans="1:124">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row>
    <row r="837" spans="1:124">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row>
    <row r="838" spans="1:124">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row>
    <row r="839" spans="1:124">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row>
    <row r="840" spans="1:124">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row>
    <row r="841" spans="1:124">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row>
    <row r="842" spans="1:124">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row>
    <row r="843" spans="1:124">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row>
    <row r="844" spans="1:124">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row>
    <row r="845" spans="1:124">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row>
    <row r="846" spans="1:124">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row>
    <row r="847" spans="1:124">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row>
    <row r="848" spans="1:124">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row>
    <row r="849" spans="1:124">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row>
    <row r="850" spans="1:124">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row>
    <row r="851" spans="1:124">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row>
    <row r="852" spans="1:124">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row>
    <row r="853" spans="1:124">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row>
    <row r="854" spans="1:124">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row>
    <row r="855" spans="1:124">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row>
    <row r="856" spans="1:124">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row>
    <row r="857" spans="1:124">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row>
    <row r="858" spans="1:124">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row>
    <row r="859" spans="1:124">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row>
    <row r="860" spans="1:124">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row>
    <row r="861" spans="1:124">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row>
    <row r="862" spans="1:124">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row>
    <row r="863" spans="1:124">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row>
    <row r="864" spans="1:124">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row>
    <row r="865" spans="1:124">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row>
    <row r="866" spans="1:124">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row>
    <row r="867" spans="1:124">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row>
    <row r="868" spans="1:124">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row>
    <row r="869" spans="1:124">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row>
    <row r="870" spans="1:124">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row>
    <row r="871" spans="1:124">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row>
    <row r="872" spans="1:124">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row>
    <row r="873" spans="1:124">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row>
    <row r="874" spans="1:124">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row>
    <row r="875" spans="1:124">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row>
    <row r="876" spans="1:124">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row>
    <row r="877" spans="1:124">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row>
    <row r="878" spans="1:124">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row>
    <row r="879" spans="1:124">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row>
    <row r="880" spans="1:124">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row>
    <row r="881" spans="1:124">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row>
    <row r="882" spans="1:124">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row>
    <row r="883" spans="1:124">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row>
    <row r="884" spans="1:124">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row>
    <row r="885" spans="1:124">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row>
    <row r="886" spans="1:124">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row>
    <row r="887" spans="1:124">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row>
    <row r="888" spans="1:124">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row>
    <row r="889" spans="1:124">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row>
    <row r="890" spans="1:124">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row>
    <row r="891" spans="1:124">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row>
    <row r="892" spans="1:124">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row>
    <row r="893" spans="1:124">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row>
    <row r="894" spans="1:124">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row>
    <row r="895" spans="1:124">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row>
    <row r="896" spans="1:124">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row>
    <row r="897" spans="1:124">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row>
    <row r="898" spans="1:124">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row>
    <row r="899" spans="1:124">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row>
    <row r="900" spans="1:124">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row>
    <row r="901" spans="1:124">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row>
    <row r="902" spans="1:124">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row>
    <row r="903" spans="1:124">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row>
    <row r="904" spans="1:124">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row>
    <row r="905" spans="1:124">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row>
    <row r="906" spans="1:124">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row>
    <row r="907" spans="1:124">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row>
    <row r="908" spans="1:124">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row>
    <row r="909" spans="1:124">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row>
    <row r="910" spans="1:124">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row>
    <row r="911" spans="1:124">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row>
    <row r="912" spans="1:124">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row>
    <row r="913" spans="1:124">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row>
    <row r="914" spans="1:124">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row>
    <row r="915" spans="1:124">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row>
    <row r="916" spans="1:124">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row>
    <row r="917" spans="1:124">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row>
    <row r="918" spans="1:124">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row>
    <row r="919" spans="1:124">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row>
    <row r="920" spans="1:124">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row>
    <row r="921" spans="1:124">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row>
    <row r="922" spans="1:124">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row>
    <row r="923" spans="1:124">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row>
    <row r="924" spans="1:124">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row>
    <row r="925" spans="1:124">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row>
    <row r="926" spans="1:124">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row>
    <row r="927" spans="1:124">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row>
    <row r="928" spans="1:124">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row>
    <row r="929" spans="1:124">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row>
    <row r="930" spans="1:124">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row>
    <row r="931" spans="1:124">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row>
    <row r="932" spans="1:124">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row>
    <row r="933" spans="1:124">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row>
    <row r="934" spans="1:124">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row>
    <row r="935" spans="1:124">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row>
    <row r="936" spans="1:124">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row>
    <row r="937" spans="1:124">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row>
    <row r="938" spans="1:124">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row>
    <row r="939" spans="1:124">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row>
    <row r="940" spans="1:124">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row>
    <row r="941" spans="1:124">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row>
    <row r="942" spans="1:124">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row>
    <row r="943" spans="1:124">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row>
    <row r="944" spans="1:124">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row>
    <row r="945" spans="1:124">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row>
    <row r="946" spans="1:124">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row>
    <row r="947" spans="1:124">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row>
    <row r="948" spans="1:124">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row>
    <row r="949" spans="1:124">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row>
    <row r="950" spans="1:124">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row>
    <row r="951" spans="1:124">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row>
    <row r="952" spans="1:124">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row>
    <row r="953" spans="1:124">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row>
    <row r="954" spans="1:124">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row>
    <row r="955" spans="1:124">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row>
    <row r="956" spans="1:124">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row>
    <row r="957" spans="1:124">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row>
    <row r="958" spans="1:124">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row>
    <row r="959" spans="1:124">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row>
    <row r="960" spans="1:124">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row>
    <row r="961" spans="1:124">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row>
    <row r="962" spans="1:124">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row>
    <row r="963" spans="1:124">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row>
    <row r="964" spans="1:124">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row>
    <row r="965" spans="1:124">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row>
    <row r="966" spans="1:124">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row>
    <row r="967" spans="1:124">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row>
    <row r="968" spans="1:124">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row>
    <row r="969" spans="1:124">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row>
    <row r="970" spans="1:124">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row>
    <row r="971" spans="1:124">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row>
    <row r="972" spans="1:124">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row>
    <row r="973" spans="1:124">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row>
    <row r="974" spans="1:124">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row>
    <row r="975" spans="1:124">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row>
    <row r="976" spans="1:124">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row>
    <row r="977" spans="1:124">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row>
    <row r="978" spans="1:124">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row>
    <row r="979" spans="1:124">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row>
    <row r="980" spans="1:124">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row>
    <row r="981" spans="1:124">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row>
    <row r="982" spans="1:124">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row>
    <row r="983" spans="1:124">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row>
    <row r="984" spans="1:124">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row>
    <row r="985" spans="1:124">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row>
    <row r="986" spans="1:124">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row>
    <row r="987" spans="1:124">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row>
    <row r="988" spans="1:124">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row>
    <row r="989" spans="1:124">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row>
    <row r="990" spans="1:124">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row>
    <row r="991" spans="1:124">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row>
    <row r="992" spans="1:124">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row>
    <row r="993" spans="1:124">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row>
    <row r="994" spans="1:124">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row>
    <row r="995" spans="1:124">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row>
    <row r="996" spans="1:124">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row>
    <row r="997" spans="1:124">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row>
    <row r="998" spans="1:124">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row>
    <row r="999" spans="1:124">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row>
    <row r="1000" spans="1:124">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T1000"/>
  <sheetViews>
    <sheetView workbookViewId="0">
      <selection activeCell="E4" sqref="E4:G4"/>
    </sheetView>
  </sheetViews>
  <sheetFormatPr defaultColWidth="9.140625" defaultRowHeight="12.75"/>
  <cols>
    <col min="1" max="1" width="8.42578125" style="13" bestFit="1" customWidth="1"/>
    <col min="2" max="2" width="19.42578125" style="13" bestFit="1" customWidth="1"/>
    <col min="3" max="3" width="11.85546875" style="13" bestFit="1" customWidth="1"/>
    <col min="4" max="4" width="7.85546875" style="13" bestFit="1" customWidth="1"/>
    <col min="5" max="5" width="11.42578125" style="13" bestFit="1" customWidth="1"/>
    <col min="6" max="6" width="7.140625" style="13" bestFit="1" customWidth="1"/>
    <col min="7" max="7" width="8.42578125" style="13" bestFit="1" customWidth="1"/>
    <col min="8" max="8" width="9.5703125" style="13" bestFit="1" customWidth="1"/>
    <col min="9" max="9" width="34.5703125" style="13" bestFit="1" customWidth="1"/>
    <col min="10" max="10" width="10.42578125" style="13" bestFit="1" customWidth="1"/>
    <col min="11" max="11" width="7.7109375" style="13" bestFit="1" customWidth="1"/>
    <col min="12" max="16384" width="9.140625" style="13"/>
  </cols>
  <sheetData>
    <row r="1" spans="1:124">
      <c r="A1" s="14" t="s">
        <v>781</v>
      </c>
      <c r="B1" s="14" t="s">
        <v>782</v>
      </c>
      <c r="C1" s="14" t="s">
        <v>783</v>
      </c>
      <c r="D1" s="14" t="s">
        <v>784</v>
      </c>
      <c r="E1" s="14" t="s">
        <v>785</v>
      </c>
      <c r="F1" s="14" t="s">
        <v>904</v>
      </c>
      <c r="G1" s="14" t="s">
        <v>905</v>
      </c>
      <c r="H1" s="14" t="s">
        <v>911</v>
      </c>
      <c r="I1" s="14" t="s">
        <v>912</v>
      </c>
      <c r="J1" s="14" t="s">
        <v>913</v>
      </c>
      <c r="K1" s="14" t="s">
        <v>914</v>
      </c>
    </row>
    <row r="2" spans="1:12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row>
    <row r="3" spans="1:12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row>
    <row r="4" spans="1:124">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row>
    <row r="5" spans="1:12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row>
    <row r="6" spans="1:124">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row>
    <row r="7" spans="1:124">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row>
    <row r="8" spans="1:124">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row>
    <row r="9" spans="1:124">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row>
    <row r="10" spans="1:124">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row>
    <row r="11" spans="1:124">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row>
    <row r="12" spans="1:124">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row>
    <row r="13" spans="1:124">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row>
    <row r="14" spans="1:124">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row>
    <row r="15" spans="1:124">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row>
    <row r="16" spans="1:124">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row>
    <row r="17" spans="1:124">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row>
    <row r="18" spans="1:124">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row>
    <row r="19" spans="1:124">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row>
    <row r="20" spans="1:124">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row>
    <row r="21" spans="1:124">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row>
    <row r="22" spans="1:124">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row>
    <row r="23" spans="1:124">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row>
    <row r="24" spans="1:124">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row>
    <row r="25" spans="1:124">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row>
    <row r="26" spans="1:124">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row>
    <row r="27" spans="1:124">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row>
    <row r="28" spans="1:124">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row>
    <row r="29" spans="1:124">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row>
    <row r="30" spans="1:124">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row>
    <row r="31" spans="1:124">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row>
    <row r="32" spans="1:124">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row>
    <row r="33" spans="1:124">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row>
    <row r="34" spans="1:124">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row>
    <row r="35" spans="1:124">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row>
    <row r="36" spans="1:124">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row>
    <row r="37" spans="1:124">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row>
    <row r="38" spans="1:124">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row>
    <row r="39" spans="1:124">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row>
    <row r="40" spans="1:124">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row>
    <row r="41" spans="1:124">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row>
    <row r="42" spans="1:124">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row>
    <row r="43" spans="1:124">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row>
    <row r="44" spans="1:124">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row>
    <row r="45" spans="1:124">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row>
    <row r="46" spans="1:124">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row>
    <row r="47" spans="1:124">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row>
    <row r="48" spans="1:124">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row>
    <row r="49" spans="1:124">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row>
    <row r="50" spans="1:124">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row>
    <row r="51" spans="1:124">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row>
    <row r="52" spans="1:124">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row>
    <row r="53" spans="1:124">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row>
    <row r="54" spans="1:124">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row>
    <row r="55" spans="1:124">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row>
    <row r="56" spans="1:124">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row>
    <row r="57" spans="1:124">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row>
    <row r="58" spans="1:124">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row>
    <row r="59" spans="1:124">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row>
    <row r="60" spans="1:124">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row>
    <row r="61" spans="1:124">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row>
    <row r="62" spans="1:124">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row>
    <row r="63" spans="1:124">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row>
    <row r="64" spans="1:124">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row>
    <row r="65" spans="1:124">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row>
    <row r="66" spans="1:124">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row>
    <row r="67" spans="1:124">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row>
    <row r="68" spans="1:124">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row>
    <row r="69" spans="1:124">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row>
    <row r="70" spans="1:124">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row>
    <row r="71" spans="1:124">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row>
    <row r="72" spans="1:124">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row r="226" spans="1:124">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row>
    <row r="227" spans="1:124">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row>
    <row r="228" spans="1:124">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row>
    <row r="229" spans="1:124">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row>
    <row r="230" spans="1:124">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row>
    <row r="231" spans="1:124">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row>
    <row r="232" spans="1:124">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row>
    <row r="233" spans="1:124">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row>
    <row r="234" spans="1:124">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row>
    <row r="235" spans="1:124">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row>
    <row r="236" spans="1:124">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row>
    <row r="237" spans="1:124">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row>
    <row r="238" spans="1:124">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row>
    <row r="239" spans="1:124">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row>
    <row r="240" spans="1:124">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row>
    <row r="241" spans="1:124">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row>
    <row r="242" spans="1:124">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row>
    <row r="243" spans="1:124">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row>
    <row r="244" spans="1:124">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row>
    <row r="245" spans="1:124">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row>
    <row r="246" spans="1:124">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row>
    <row r="247" spans="1:124">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row>
    <row r="248" spans="1:124">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row>
    <row r="249" spans="1:124">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row>
    <row r="250" spans="1:124">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row>
    <row r="251" spans="1:124">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row>
    <row r="252" spans="1:124">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row>
    <row r="253" spans="1:124">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row>
    <row r="254" spans="1:124">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row>
    <row r="255" spans="1:124">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row>
    <row r="256" spans="1:124">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row>
    <row r="257" spans="1:124">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row>
    <row r="258" spans="1:124">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row>
    <row r="259" spans="1:124">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row>
    <row r="260" spans="1:124">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row>
    <row r="261" spans="1:124">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row>
    <row r="262" spans="1:124">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row>
    <row r="263" spans="1:124">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row>
    <row r="264" spans="1:124">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row>
    <row r="265" spans="1:124">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row>
    <row r="266" spans="1:124">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row>
    <row r="267" spans="1:124">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row>
    <row r="268" spans="1:124">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row>
    <row r="269" spans="1:124">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row>
    <row r="270" spans="1:124">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row>
    <row r="271" spans="1:124">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row>
    <row r="272" spans="1:124">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row>
    <row r="273" spans="1:124">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row>
    <row r="274" spans="1:124">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row>
    <row r="275" spans="1:124">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row>
    <row r="276" spans="1:124">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row>
    <row r="277" spans="1:124">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row>
    <row r="278" spans="1:124">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row>
    <row r="279" spans="1:124">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row>
    <row r="280" spans="1:124">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row>
    <row r="281" spans="1:124">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row>
    <row r="282" spans="1:124">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row>
    <row r="283" spans="1:124">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row>
    <row r="284" spans="1:124">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row>
    <row r="285" spans="1:124">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row>
    <row r="286" spans="1:124">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row>
    <row r="287" spans="1:124">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row>
    <row r="288" spans="1:124">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row>
    <row r="289" spans="1:124">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row>
    <row r="290" spans="1:124">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row>
    <row r="291" spans="1:124">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row>
    <row r="292" spans="1:124">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row>
    <row r="293" spans="1:124">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row>
    <row r="294" spans="1:124">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row>
    <row r="295" spans="1:124">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row>
    <row r="296" spans="1:124">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row>
    <row r="297" spans="1:124">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row>
    <row r="298" spans="1:124">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row>
    <row r="299" spans="1:124">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row>
    <row r="300" spans="1:124">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row>
    <row r="301" spans="1:124">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row>
    <row r="302" spans="1:124">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row>
    <row r="303" spans="1:124">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row>
    <row r="304" spans="1:124">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row>
    <row r="305" spans="1:124">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row>
    <row r="306" spans="1:124">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row>
    <row r="307" spans="1:124">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row>
    <row r="308" spans="1:124">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row>
    <row r="309" spans="1:124">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row>
    <row r="310" spans="1:124">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row>
    <row r="311" spans="1:124">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row>
    <row r="312" spans="1:124">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row>
    <row r="313" spans="1:124">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row>
    <row r="314" spans="1:124">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row>
    <row r="315" spans="1:124">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row>
    <row r="316" spans="1:124">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row>
    <row r="317" spans="1:124">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row>
    <row r="318" spans="1:124">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row>
    <row r="319" spans="1:124">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row>
    <row r="320" spans="1:124">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row>
    <row r="321" spans="1:124">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row>
    <row r="322" spans="1:124">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row>
    <row r="323" spans="1:124">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row>
    <row r="324" spans="1:124">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row>
    <row r="325" spans="1:124">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row>
    <row r="326" spans="1:124">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row>
    <row r="327" spans="1:124">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row>
    <row r="328" spans="1:124">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row>
    <row r="329" spans="1:124">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row>
    <row r="330" spans="1:124">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row>
    <row r="331" spans="1:124">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row>
    <row r="332" spans="1:124">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row>
    <row r="333" spans="1:124">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row>
    <row r="334" spans="1:124">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row>
    <row r="335" spans="1:124">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row>
    <row r="336" spans="1:124">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row>
    <row r="337" spans="1:124">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row>
    <row r="338" spans="1:124">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row>
    <row r="339" spans="1:124">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row>
    <row r="340" spans="1:124">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row>
    <row r="341" spans="1:124">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row>
    <row r="342" spans="1:124">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row>
    <row r="343" spans="1:124">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row>
    <row r="344" spans="1:124">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row>
    <row r="345" spans="1:124">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row>
    <row r="346" spans="1:124">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row>
    <row r="347" spans="1:124">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row>
    <row r="348" spans="1:124">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row>
    <row r="349" spans="1:124">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row>
    <row r="350" spans="1:124">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row>
    <row r="351" spans="1:124">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row>
    <row r="352" spans="1:124">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row>
    <row r="353" spans="1:124">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row>
    <row r="354" spans="1:124">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row>
    <row r="355" spans="1:124">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row>
    <row r="356" spans="1:124">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row>
    <row r="357" spans="1:124">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row>
    <row r="358" spans="1:124">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row>
    <row r="359" spans="1:124">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row>
    <row r="360" spans="1:124">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row>
    <row r="361" spans="1:124">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row>
    <row r="362" spans="1:124">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row>
    <row r="363" spans="1:124">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row>
    <row r="364" spans="1:124">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row>
    <row r="365" spans="1:124">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row>
    <row r="366" spans="1:124">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row>
    <row r="367" spans="1:124">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row>
    <row r="368" spans="1:124">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row>
    <row r="369" spans="1:124">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row>
    <row r="370" spans="1:124">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row>
    <row r="371" spans="1:124">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row>
    <row r="372" spans="1:124">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row>
    <row r="373" spans="1:124">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row>
    <row r="374" spans="1:124">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row>
    <row r="375" spans="1:124">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row>
    <row r="376" spans="1:124">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row>
    <row r="377" spans="1:124">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row>
    <row r="378" spans="1:124">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row>
    <row r="379" spans="1:124">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row>
    <row r="380" spans="1:124">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row>
    <row r="381" spans="1:124">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row>
    <row r="382" spans="1:124">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row>
    <row r="383" spans="1:124">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row>
    <row r="384" spans="1:124">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row>
    <row r="385" spans="1:124">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row>
    <row r="386" spans="1:124">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row>
    <row r="387" spans="1:124">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row>
    <row r="388" spans="1:124">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row>
    <row r="389" spans="1:124">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row>
    <row r="390" spans="1:124">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row>
    <row r="391" spans="1:124">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row>
    <row r="392" spans="1:124">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row>
    <row r="393" spans="1:124">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row>
    <row r="394" spans="1:124">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row>
    <row r="395" spans="1:124">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row>
    <row r="396" spans="1:124">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row>
    <row r="397" spans="1:124">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row>
    <row r="398" spans="1:124">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row>
    <row r="399" spans="1:124">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row>
    <row r="400" spans="1:124">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row>
    <row r="401" spans="1:124">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row>
    <row r="402" spans="1:124">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row>
    <row r="403" spans="1:124">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row>
    <row r="404" spans="1:124">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row>
    <row r="405" spans="1:124">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row>
    <row r="406" spans="1:124">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row>
    <row r="407" spans="1:124">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row>
    <row r="408" spans="1:124">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row>
    <row r="409" spans="1:124">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row>
    <row r="410" spans="1:124">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row>
    <row r="411" spans="1:124">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row>
    <row r="412" spans="1:124">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row>
    <row r="413" spans="1:124">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row>
    <row r="414" spans="1:124">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row>
    <row r="415" spans="1:124">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row>
    <row r="416" spans="1:124">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row>
    <row r="417" spans="1:124">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row>
    <row r="418" spans="1:124">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row>
    <row r="419" spans="1:124">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row>
    <row r="420" spans="1:124">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row>
    <row r="421" spans="1:124">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row>
    <row r="422" spans="1:124">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row>
    <row r="423" spans="1:124">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row>
    <row r="424" spans="1:124">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row>
    <row r="425" spans="1:124">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row>
    <row r="426" spans="1:124">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row>
    <row r="427" spans="1:124">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row>
    <row r="428" spans="1:124">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row>
    <row r="429" spans="1:124">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row>
    <row r="430" spans="1:124">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row>
    <row r="431" spans="1:124">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row>
    <row r="432" spans="1:124">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row>
    <row r="433" spans="1:124">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row>
    <row r="434" spans="1:124">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row>
    <row r="435" spans="1:124">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row>
    <row r="436" spans="1:124">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row>
    <row r="437" spans="1:124">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row>
    <row r="438" spans="1:124">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row>
    <row r="439" spans="1:124">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row>
    <row r="440" spans="1:124">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row>
    <row r="441" spans="1:124">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row>
    <row r="442" spans="1:124">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row>
    <row r="443" spans="1:124">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row>
    <row r="444" spans="1:124">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row>
    <row r="445" spans="1:124">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row>
    <row r="446" spans="1:124">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row>
    <row r="447" spans="1:124">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row>
    <row r="448" spans="1:124">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row>
    <row r="449" spans="1:124">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row>
    <row r="450" spans="1:124">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row>
    <row r="451" spans="1:124">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row>
    <row r="452" spans="1:124">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row>
    <row r="453" spans="1:124">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row>
    <row r="454" spans="1:124">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row>
    <row r="455" spans="1:124">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row>
    <row r="456" spans="1:124">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row>
    <row r="457" spans="1:124">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row>
    <row r="458" spans="1:124">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row>
    <row r="459" spans="1:124">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row>
    <row r="460" spans="1:124">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row>
    <row r="461" spans="1:124">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row>
    <row r="462" spans="1:124">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row>
    <row r="463" spans="1:124">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row>
    <row r="464" spans="1:124">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row>
    <row r="465" spans="1:124">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row>
    <row r="466" spans="1:124">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row>
    <row r="467" spans="1:124">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row>
    <row r="468" spans="1:124">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row>
    <row r="469" spans="1:124">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row>
    <row r="470" spans="1:124">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row>
    <row r="471" spans="1:124">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row>
    <row r="472" spans="1:124">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row>
    <row r="473" spans="1:124">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row>
    <row r="474" spans="1:124">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row>
    <row r="475" spans="1:124">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row>
    <row r="476" spans="1:124">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row>
    <row r="477" spans="1:124">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row>
    <row r="478" spans="1:124">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row>
    <row r="479" spans="1:124">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row>
    <row r="480" spans="1:124">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row>
    <row r="481" spans="1:124">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row>
    <row r="482" spans="1:124">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row>
    <row r="483" spans="1:124">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row>
    <row r="484" spans="1:124">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row>
    <row r="485" spans="1:124">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row>
    <row r="486" spans="1:124">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row>
    <row r="487" spans="1:124">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row>
    <row r="488" spans="1:124">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row>
    <row r="489" spans="1:124">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row>
    <row r="490" spans="1:124">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row>
    <row r="491" spans="1:124">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row>
    <row r="492" spans="1:124">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row>
    <row r="493" spans="1:124">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row>
    <row r="494" spans="1:124">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row>
    <row r="495" spans="1:124">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row>
    <row r="496" spans="1:124">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row>
    <row r="497" spans="1:124">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row>
    <row r="498" spans="1:124">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row>
    <row r="499" spans="1:124">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row>
    <row r="500" spans="1:124">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row>
    <row r="501" spans="1:124">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row>
    <row r="502" spans="1:124">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row>
    <row r="503" spans="1:124">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row>
    <row r="504" spans="1:124">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row>
    <row r="505" spans="1:124">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row>
    <row r="506" spans="1:124">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row>
    <row r="507" spans="1:124">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row>
    <row r="508" spans="1:124">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row>
    <row r="509" spans="1:124">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row>
    <row r="510" spans="1:124">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row>
    <row r="511" spans="1:124">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row>
    <row r="512" spans="1:124">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row>
    <row r="513" spans="1:124">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row>
    <row r="514" spans="1:124">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row>
    <row r="515" spans="1:124">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row>
    <row r="516" spans="1:124">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row>
    <row r="517" spans="1:124">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row>
    <row r="518" spans="1:124">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row>
    <row r="519" spans="1:124">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row>
    <row r="520" spans="1:124">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row>
    <row r="521" spans="1:124">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row>
    <row r="522" spans="1:124">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row>
    <row r="523" spans="1:124">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row>
    <row r="524" spans="1:124">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row>
    <row r="525" spans="1:124">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row>
    <row r="526" spans="1:124">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row>
    <row r="527" spans="1:124">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row>
    <row r="528" spans="1:124">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row>
    <row r="529" spans="1:124">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row>
    <row r="530" spans="1:124">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row>
    <row r="531" spans="1:124">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row>
    <row r="532" spans="1:124">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row>
    <row r="533" spans="1:124">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row>
    <row r="534" spans="1:124">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row>
    <row r="535" spans="1:124">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row>
    <row r="536" spans="1:124">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row>
    <row r="537" spans="1:124">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row>
    <row r="538" spans="1:124">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row>
    <row r="539" spans="1:124">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row>
    <row r="540" spans="1:124">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row>
    <row r="541" spans="1:124">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row>
    <row r="542" spans="1:124">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row>
    <row r="543" spans="1:124">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row>
    <row r="544" spans="1:124">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row>
    <row r="545" spans="1:124">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row>
    <row r="546" spans="1:124">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row>
    <row r="547" spans="1:124">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row>
    <row r="548" spans="1:124">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row>
    <row r="549" spans="1:124">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row>
    <row r="550" spans="1:124">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row>
    <row r="551" spans="1:124">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row>
    <row r="552" spans="1:124">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row>
    <row r="553" spans="1:124">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row>
    <row r="554" spans="1:124">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row>
    <row r="555" spans="1:124">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row>
    <row r="556" spans="1:124">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row>
    <row r="557" spans="1:124">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row>
    <row r="558" spans="1:124">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row>
    <row r="559" spans="1:124">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row>
    <row r="560" spans="1:124">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row>
    <row r="561" spans="1:124">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row>
    <row r="562" spans="1:124">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row>
    <row r="563" spans="1:124">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row>
    <row r="564" spans="1:124">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row>
    <row r="565" spans="1:124">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row>
    <row r="566" spans="1:124">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row>
    <row r="567" spans="1:124">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row>
    <row r="568" spans="1:124">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row>
    <row r="569" spans="1:124">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row>
    <row r="570" spans="1:124">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row>
    <row r="571" spans="1:124">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row>
    <row r="572" spans="1:124">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row>
    <row r="573" spans="1:124">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row>
    <row r="574" spans="1:124">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row>
    <row r="575" spans="1:124">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row>
    <row r="576" spans="1:124">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row>
    <row r="577" spans="1:124">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row>
    <row r="578" spans="1:124">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row>
    <row r="579" spans="1:124">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row>
    <row r="580" spans="1:124">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row>
    <row r="581" spans="1:124">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row>
    <row r="582" spans="1:124">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row>
    <row r="583" spans="1:124">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row>
    <row r="584" spans="1:124">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row>
    <row r="585" spans="1:124">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row>
    <row r="586" spans="1:124">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row>
    <row r="587" spans="1:124">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row>
    <row r="588" spans="1:124">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row>
    <row r="589" spans="1:124">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row>
    <row r="590" spans="1:124">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row>
    <row r="591" spans="1:124">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row>
    <row r="592" spans="1:124">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row>
    <row r="593" spans="1:124">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row>
    <row r="594" spans="1:124">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row>
    <row r="595" spans="1:124">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row>
    <row r="596" spans="1:124">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row>
    <row r="597" spans="1:124">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row>
    <row r="598" spans="1:124">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row>
    <row r="599" spans="1:124">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row>
    <row r="600" spans="1:124">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row>
    <row r="601" spans="1:124">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row>
    <row r="602" spans="1:124">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row>
    <row r="603" spans="1:124">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row>
    <row r="604" spans="1:124">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row>
    <row r="605" spans="1:124">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row>
    <row r="606" spans="1:124">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row>
    <row r="607" spans="1:124">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row>
    <row r="608" spans="1:124">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row>
    <row r="609" spans="1:124">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row>
    <row r="610" spans="1:124">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row>
    <row r="611" spans="1:124">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row>
    <row r="612" spans="1:124">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row>
    <row r="613" spans="1:124">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row>
    <row r="614" spans="1:124">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row>
    <row r="615" spans="1:124">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row>
    <row r="616" spans="1:124">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row>
    <row r="617" spans="1:124">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row>
    <row r="618" spans="1:124">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row>
    <row r="619" spans="1:124">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row>
    <row r="620" spans="1:124">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row>
    <row r="621" spans="1:124">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row>
    <row r="622" spans="1:124">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row>
    <row r="623" spans="1:124">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row>
    <row r="624" spans="1:124">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row>
    <row r="625" spans="1:124">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row>
    <row r="626" spans="1:124">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row>
    <row r="627" spans="1:124">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row>
    <row r="628" spans="1:124">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row>
    <row r="629" spans="1:124">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row>
    <row r="630" spans="1:124">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row>
    <row r="631" spans="1:124">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row>
    <row r="632" spans="1:124">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row>
    <row r="633" spans="1:124">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row>
    <row r="634" spans="1:124">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row>
    <row r="635" spans="1:124">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row>
    <row r="636" spans="1:124">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row>
    <row r="637" spans="1:124">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row>
    <row r="638" spans="1:124">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row>
    <row r="639" spans="1:124">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row>
    <row r="640" spans="1:124">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row>
    <row r="641" spans="1:124">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row>
    <row r="642" spans="1:124">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row>
    <row r="643" spans="1:124">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row>
    <row r="644" spans="1:124">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row>
    <row r="645" spans="1:124">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row>
    <row r="646" spans="1:124">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row>
    <row r="647" spans="1:124">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row>
    <row r="648" spans="1:124">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row>
    <row r="649" spans="1:124">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row>
    <row r="650" spans="1:124">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row>
    <row r="651" spans="1:124">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row>
    <row r="652" spans="1:124">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row>
    <row r="653" spans="1:124">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row>
    <row r="654" spans="1:124">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row>
    <row r="655" spans="1:124">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row>
    <row r="656" spans="1:124">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row>
    <row r="657" spans="1:124">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row>
    <row r="658" spans="1:124">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row>
    <row r="659" spans="1:124">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row>
    <row r="660" spans="1:124">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row>
    <row r="661" spans="1:124">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row>
    <row r="662" spans="1:124">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row>
    <row r="663" spans="1:124">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row>
    <row r="664" spans="1:124">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row>
    <row r="665" spans="1:124">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row>
    <row r="666" spans="1:124">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row>
    <row r="667" spans="1:124">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row>
    <row r="668" spans="1:124">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row>
    <row r="669" spans="1:124">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row>
    <row r="670" spans="1:124">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row>
    <row r="671" spans="1:124">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row>
    <row r="672" spans="1:124">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row>
    <row r="673" spans="1:124">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row>
    <row r="674" spans="1:124">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row>
    <row r="675" spans="1:124">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row>
    <row r="676" spans="1:124">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row>
    <row r="677" spans="1:124">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row>
    <row r="678" spans="1:124">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row>
    <row r="679" spans="1:124">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row>
    <row r="680" spans="1:124">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row>
    <row r="681" spans="1:124">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row>
    <row r="682" spans="1:124">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row>
    <row r="683" spans="1:124">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row>
    <row r="684" spans="1:124">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row>
    <row r="685" spans="1:124">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row>
    <row r="686" spans="1:124">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row>
    <row r="687" spans="1:124">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row>
    <row r="688" spans="1:124">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row>
    <row r="689" spans="1:124">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row>
    <row r="690" spans="1:124">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row>
    <row r="691" spans="1:124">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row>
    <row r="692" spans="1:124">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row>
    <row r="693" spans="1:124">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row>
    <row r="694" spans="1:124">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row>
    <row r="695" spans="1:124">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row>
    <row r="696" spans="1:124">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row>
    <row r="697" spans="1:124">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row>
    <row r="698" spans="1:124">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row>
    <row r="699" spans="1:124">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row>
    <row r="700" spans="1:124">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row>
    <row r="701" spans="1:124">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row>
    <row r="702" spans="1:124">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row>
    <row r="703" spans="1:124">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row>
    <row r="704" spans="1:124">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row>
    <row r="705" spans="1:124">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row>
    <row r="706" spans="1:124">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row>
    <row r="707" spans="1:124">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row>
    <row r="708" spans="1:124">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row>
    <row r="709" spans="1:124">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row>
    <row r="710" spans="1:124">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row>
    <row r="711" spans="1:124">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row>
    <row r="712" spans="1:124">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row>
    <row r="713" spans="1:124">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row>
    <row r="714" spans="1:124">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row>
    <row r="715" spans="1:124">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row>
    <row r="716" spans="1:124">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row>
    <row r="717" spans="1:124">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row>
    <row r="718" spans="1:124">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row>
    <row r="719" spans="1:124">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row>
    <row r="720" spans="1:124">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row>
    <row r="721" spans="1:124">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row>
    <row r="722" spans="1:124">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row>
    <row r="723" spans="1:124">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row>
    <row r="724" spans="1:124">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row>
    <row r="725" spans="1:124">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row>
    <row r="726" spans="1:124">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row>
    <row r="727" spans="1:124">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row>
    <row r="728" spans="1:124">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row>
    <row r="729" spans="1:124">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row>
    <row r="730" spans="1:124">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row>
    <row r="731" spans="1:124">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row>
    <row r="732" spans="1:124">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row>
    <row r="733" spans="1:124">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row>
    <row r="734" spans="1:124">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row>
    <row r="735" spans="1:124">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row>
    <row r="736" spans="1:124">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row>
    <row r="737" spans="1:124">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row>
    <row r="738" spans="1:124">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row>
    <row r="739" spans="1:124">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row>
    <row r="740" spans="1:124">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row>
    <row r="741" spans="1:124">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row>
    <row r="742" spans="1:124">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row>
    <row r="743" spans="1:124">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row>
    <row r="744" spans="1:124">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row>
    <row r="745" spans="1:124">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row>
    <row r="746" spans="1:124">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row>
    <row r="747" spans="1:124">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row>
    <row r="748" spans="1:124">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row>
    <row r="749" spans="1:124">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row>
    <row r="750" spans="1:124">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row>
    <row r="751" spans="1:124">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row>
    <row r="752" spans="1:124">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row>
    <row r="753" spans="1:124">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row>
    <row r="754" spans="1:124">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row>
    <row r="755" spans="1:124">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row>
    <row r="756" spans="1:124">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row>
    <row r="757" spans="1:124">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row>
    <row r="758" spans="1:124">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row>
    <row r="759" spans="1:124">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row>
    <row r="760" spans="1:124">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row>
    <row r="761" spans="1:124">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row>
    <row r="762" spans="1:124">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row>
    <row r="763" spans="1:124">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row>
    <row r="764" spans="1:124">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row>
    <row r="765" spans="1:124">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row>
    <row r="766" spans="1:124">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row>
    <row r="767" spans="1:124">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row>
    <row r="768" spans="1:124">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row>
    <row r="769" spans="1:124">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row>
    <row r="770" spans="1:124">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row>
    <row r="771" spans="1:124">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row>
    <row r="772" spans="1:124">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row>
    <row r="773" spans="1:124">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row>
    <row r="774" spans="1:124">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row>
    <row r="775" spans="1:124">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row>
    <row r="776" spans="1:124">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row>
    <row r="777" spans="1:124">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row>
    <row r="778" spans="1:124">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row>
    <row r="779" spans="1:124">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row>
    <row r="780" spans="1:124">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row>
    <row r="781" spans="1:124">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row>
    <row r="782" spans="1:124">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row>
    <row r="783" spans="1:124">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row>
    <row r="784" spans="1:124">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row>
    <row r="785" spans="1:124">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row>
    <row r="786" spans="1:124">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row>
    <row r="787" spans="1:124">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row>
    <row r="788" spans="1:124">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row>
    <row r="789" spans="1:124">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row>
    <row r="790" spans="1:124">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row>
    <row r="791" spans="1:124">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row>
    <row r="792" spans="1:124">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row>
    <row r="793" spans="1:124">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row>
    <row r="794" spans="1:124">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row>
    <row r="795" spans="1:124">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row>
    <row r="796" spans="1:124">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row>
    <row r="797" spans="1:124">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row>
    <row r="798" spans="1:124">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row>
    <row r="799" spans="1:124">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row>
    <row r="800" spans="1:124">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row>
    <row r="801" spans="1:124">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row>
    <row r="802" spans="1:124">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row>
    <row r="803" spans="1:124">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row>
    <row r="804" spans="1:124">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row>
    <row r="805" spans="1:124">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row>
    <row r="806" spans="1:124">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row>
    <row r="807" spans="1:124">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row>
    <row r="808" spans="1:124">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row>
    <row r="809" spans="1:124">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row>
    <row r="810" spans="1:124">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row>
    <row r="811" spans="1:124">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row>
    <row r="812" spans="1:124">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row>
    <row r="813" spans="1:124">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row>
    <row r="814" spans="1:124">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row>
    <row r="815" spans="1:124">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row>
    <row r="816" spans="1:124">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row>
    <row r="817" spans="1:124">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row>
    <row r="818" spans="1:124">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row>
    <row r="819" spans="1:124">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row>
    <row r="820" spans="1:124">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row>
    <row r="821" spans="1:124">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row>
    <row r="822" spans="1:124">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row>
    <row r="823" spans="1:124">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row>
    <row r="824" spans="1:124">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row>
    <row r="825" spans="1:124">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row>
    <row r="826" spans="1:124">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row>
    <row r="827" spans="1:124">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row>
    <row r="828" spans="1:124">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row>
    <row r="829" spans="1:124">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row>
    <row r="830" spans="1:124">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row>
    <row r="831" spans="1:124">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row>
    <row r="832" spans="1:124">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row>
    <row r="833" spans="1:124">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row>
    <row r="834" spans="1:124">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row>
    <row r="835" spans="1:124">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row>
    <row r="836" spans="1:124">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row>
    <row r="837" spans="1:124">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row>
    <row r="838" spans="1:124">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row>
    <row r="839" spans="1:124">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row>
    <row r="840" spans="1:124">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row>
    <row r="841" spans="1:124">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row>
    <row r="842" spans="1:124">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row>
    <row r="843" spans="1:124">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row>
    <row r="844" spans="1:124">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row>
    <row r="845" spans="1:124">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row>
    <row r="846" spans="1:124">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row>
    <row r="847" spans="1:124">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row>
    <row r="848" spans="1:124">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row>
    <row r="849" spans="1:124">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row>
    <row r="850" spans="1:124">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row>
    <row r="851" spans="1:124">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row>
    <row r="852" spans="1:124">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row>
    <row r="853" spans="1:124">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row>
    <row r="854" spans="1:124">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row>
    <row r="855" spans="1:124">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row>
    <row r="856" spans="1:124">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row>
    <row r="857" spans="1:124">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row>
    <row r="858" spans="1:124">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row>
    <row r="859" spans="1:124">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row>
    <row r="860" spans="1:124">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row>
    <row r="861" spans="1:124">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row>
    <row r="862" spans="1:124">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row>
    <row r="863" spans="1:124">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row>
    <row r="864" spans="1:124">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row>
    <row r="865" spans="1:124">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row>
    <row r="866" spans="1:124">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row>
    <row r="867" spans="1:124">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row>
    <row r="868" spans="1:124">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row>
    <row r="869" spans="1:124">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row>
    <row r="870" spans="1:124">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row>
    <row r="871" spans="1:124">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row>
    <row r="872" spans="1:124">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row>
    <row r="873" spans="1:124">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row>
    <row r="874" spans="1:124">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row>
    <row r="875" spans="1:124">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row>
    <row r="876" spans="1:124">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row>
    <row r="877" spans="1:124">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row>
    <row r="878" spans="1:124">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row>
    <row r="879" spans="1:124">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row>
    <row r="880" spans="1:124">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row>
    <row r="881" spans="1:124">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row>
    <row r="882" spans="1:124">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row>
    <row r="883" spans="1:124">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row>
    <row r="884" spans="1:124">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row>
    <row r="885" spans="1:124">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row>
    <row r="886" spans="1:124">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row>
    <row r="887" spans="1:124">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row>
    <row r="888" spans="1:124">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row>
    <row r="889" spans="1:124">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row>
    <row r="890" spans="1:124">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row>
    <row r="891" spans="1:124">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row>
    <row r="892" spans="1:124">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row>
    <row r="893" spans="1:124">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row>
    <row r="894" spans="1:124">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row>
    <row r="895" spans="1:124">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row>
    <row r="896" spans="1:124">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row>
    <row r="897" spans="1:124">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row>
    <row r="898" spans="1:124">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row>
    <row r="899" spans="1:124">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row>
    <row r="900" spans="1:124">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row>
    <row r="901" spans="1:124">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row>
    <row r="902" spans="1:124">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row>
    <row r="903" spans="1:124">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row>
    <row r="904" spans="1:124">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row>
    <row r="905" spans="1:124">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row>
    <row r="906" spans="1:124">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row>
    <row r="907" spans="1:124">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row>
    <row r="908" spans="1:124">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row>
    <row r="909" spans="1:124">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row>
    <row r="910" spans="1:124">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row>
    <row r="911" spans="1:124">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row>
    <row r="912" spans="1:124">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row>
    <row r="913" spans="1:124">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row>
    <row r="914" spans="1:124">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row>
    <row r="915" spans="1:124">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row>
    <row r="916" spans="1:124">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row>
    <row r="917" spans="1:124">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row>
    <row r="918" spans="1:124">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row>
    <row r="919" spans="1:124">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row>
    <row r="920" spans="1:124">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row>
    <row r="921" spans="1:124">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row>
    <row r="922" spans="1:124">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row>
    <row r="923" spans="1:124">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row>
    <row r="924" spans="1:124">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row>
    <row r="925" spans="1:124">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row>
    <row r="926" spans="1:124">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row>
    <row r="927" spans="1:124">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row>
    <row r="928" spans="1:124">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row>
    <row r="929" spans="1:124">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row>
    <row r="930" spans="1:124">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row>
    <row r="931" spans="1:124">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row>
    <row r="932" spans="1:124">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row>
    <row r="933" spans="1:124">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row>
    <row r="934" spans="1:124">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row>
    <row r="935" spans="1:124">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row>
    <row r="936" spans="1:124">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row>
    <row r="937" spans="1:124">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row>
    <row r="938" spans="1:124">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row>
    <row r="939" spans="1:124">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row>
    <row r="940" spans="1:124">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row>
    <row r="941" spans="1:124">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row>
    <row r="942" spans="1:124">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row>
    <row r="943" spans="1:124">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row>
    <row r="944" spans="1:124">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row>
    <row r="945" spans="1:124">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row>
    <row r="946" spans="1:124">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row>
    <row r="947" spans="1:124">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row>
    <row r="948" spans="1:124">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row>
    <row r="949" spans="1:124">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row>
    <row r="950" spans="1:124">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row>
    <row r="951" spans="1:124">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row>
    <row r="952" spans="1:124">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row>
    <row r="953" spans="1:124">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row>
    <row r="954" spans="1:124">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row>
    <row r="955" spans="1:124">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row>
    <row r="956" spans="1:124">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row>
    <row r="957" spans="1:124">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row>
    <row r="958" spans="1:124">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row>
    <row r="959" spans="1:124">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row>
    <row r="960" spans="1:124">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row>
    <row r="961" spans="1:124">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row>
    <row r="962" spans="1:124">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row>
    <row r="963" spans="1:124">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row>
    <row r="964" spans="1:124">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row>
    <row r="965" spans="1:124">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row>
    <row r="966" spans="1:124">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row>
    <row r="967" spans="1:124">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row>
    <row r="968" spans="1:124">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row>
    <row r="969" spans="1:124">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row>
    <row r="970" spans="1:124">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row>
    <row r="971" spans="1:124">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row>
    <row r="972" spans="1:124">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row>
    <row r="973" spans="1:124">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row>
    <row r="974" spans="1:124">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row>
    <row r="975" spans="1:124">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row>
    <row r="976" spans="1:124">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row>
    <row r="977" spans="1:124">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row>
    <row r="978" spans="1:124">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row>
    <row r="979" spans="1:124">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row>
    <row r="980" spans="1:124">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row>
    <row r="981" spans="1:124">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row>
    <row r="982" spans="1:124">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row>
    <row r="983" spans="1:124">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row>
    <row r="984" spans="1:124">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row>
    <row r="985" spans="1:124">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row>
    <row r="986" spans="1:124">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row>
    <row r="987" spans="1:124">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row>
    <row r="988" spans="1:124">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row>
    <row r="989" spans="1:124">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row>
    <row r="990" spans="1:124">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row>
    <row r="991" spans="1:124">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row>
    <row r="992" spans="1:124">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row>
    <row r="993" spans="1:124">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row>
    <row r="994" spans="1:124">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row>
    <row r="995" spans="1:124">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row>
    <row r="996" spans="1:124">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row>
    <row r="997" spans="1:124">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row>
    <row r="998" spans="1:124">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row>
    <row r="999" spans="1:124">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row>
    <row r="1000" spans="1:124">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839"/>
  <sheetViews>
    <sheetView workbookViewId="0">
      <selection activeCell="N6" sqref="N6"/>
    </sheetView>
  </sheetViews>
  <sheetFormatPr defaultColWidth="9.140625" defaultRowHeight="12.75"/>
  <cols>
    <col min="1" max="1" width="9.140625" style="5"/>
    <col min="2" max="2" width="15.28515625" style="5" bestFit="1" customWidth="1"/>
    <col min="3" max="3" width="7.5703125" style="5" bestFit="1" customWidth="1"/>
    <col min="4" max="17" width="9.140625" style="5"/>
    <col min="18" max="18" width="23.85546875" style="5" customWidth="1"/>
    <col min="19" max="21" width="9.140625" style="5"/>
    <col min="22" max="22" width="97.42578125" style="5" bestFit="1" customWidth="1"/>
    <col min="23" max="26" width="9.140625" style="5"/>
    <col min="27" max="27" width="57" style="5" bestFit="1" customWidth="1"/>
    <col min="28" max="30" width="9.140625" style="5"/>
    <col min="31" max="31" width="25.5703125" style="5" bestFit="1" customWidth="1"/>
    <col min="32" max="34" width="9.140625" style="5"/>
    <col min="35" max="35" width="25.5703125" style="5" bestFit="1" customWidth="1"/>
    <col min="36" max="36" width="13.5703125" style="5" bestFit="1" customWidth="1"/>
    <col min="37" max="42" width="9.140625" style="5"/>
    <col min="43" max="43" width="17.42578125" style="5" bestFit="1" customWidth="1"/>
    <col min="44" max="16384" width="9.140625" style="5"/>
  </cols>
  <sheetData>
    <row r="1" spans="1:43">
      <c r="A1" s="134" t="s">
        <v>8</v>
      </c>
      <c r="B1" s="134"/>
      <c r="C1" s="134"/>
      <c r="E1" s="134" t="s">
        <v>6</v>
      </c>
      <c r="F1" s="135"/>
      <c r="G1" s="135"/>
      <c r="I1" s="136" t="s">
        <v>31</v>
      </c>
      <c r="J1" s="137"/>
      <c r="K1" s="137"/>
      <c r="M1" s="126" t="s">
        <v>33</v>
      </c>
      <c r="N1" s="127"/>
      <c r="O1" s="127"/>
      <c r="Q1" s="126" t="s">
        <v>35</v>
      </c>
      <c r="R1" s="127"/>
      <c r="S1" s="127"/>
      <c r="U1" s="126" t="s">
        <v>106</v>
      </c>
      <c r="V1" s="127"/>
      <c r="W1" s="127"/>
      <c r="Z1" s="132" t="s">
        <v>174</v>
      </c>
      <c r="AA1" s="133"/>
      <c r="AB1" s="133"/>
      <c r="AC1" s="13"/>
      <c r="AD1" s="124" t="s">
        <v>175</v>
      </c>
      <c r="AE1" s="125"/>
      <c r="AF1" s="125"/>
      <c r="AH1" s="124" t="s">
        <v>736</v>
      </c>
      <c r="AI1" s="125"/>
      <c r="AJ1" s="125"/>
      <c r="AL1" s="130" t="s">
        <v>747</v>
      </c>
      <c r="AM1" s="131"/>
      <c r="AN1" s="131"/>
      <c r="AP1" s="128" t="s">
        <v>916</v>
      </c>
      <c r="AQ1" s="129"/>
    </row>
    <row r="2" spans="1:43">
      <c r="A2" s="7" t="s">
        <v>13</v>
      </c>
      <c r="B2" s="7" t="s">
        <v>15</v>
      </c>
      <c r="C2" s="7" t="s">
        <v>14</v>
      </c>
      <c r="E2" s="7" t="s">
        <v>13</v>
      </c>
      <c r="F2" s="7" t="s">
        <v>15</v>
      </c>
      <c r="G2" s="7" t="s">
        <v>14</v>
      </c>
      <c r="I2" s="7" t="s">
        <v>13</v>
      </c>
      <c r="J2" s="7" t="s">
        <v>15</v>
      </c>
      <c r="K2" s="7" t="s">
        <v>14</v>
      </c>
      <c r="M2" s="7" t="s">
        <v>13</v>
      </c>
      <c r="N2" s="7" t="s">
        <v>15</v>
      </c>
      <c r="O2" s="7" t="s">
        <v>14</v>
      </c>
      <c r="Q2" s="7" t="s">
        <v>13</v>
      </c>
      <c r="R2" s="7" t="s">
        <v>15</v>
      </c>
      <c r="S2" s="7" t="s">
        <v>14</v>
      </c>
      <c r="U2" s="7" t="s">
        <v>13</v>
      </c>
      <c r="V2" s="7" t="s">
        <v>15</v>
      </c>
      <c r="W2" s="7" t="s">
        <v>14</v>
      </c>
      <c r="Z2" s="14" t="s">
        <v>13</v>
      </c>
      <c r="AA2" s="14" t="s">
        <v>15</v>
      </c>
      <c r="AB2" s="14" t="s">
        <v>14</v>
      </c>
      <c r="AC2" s="13"/>
      <c r="AD2" s="14" t="s">
        <v>13</v>
      </c>
      <c r="AE2" s="14" t="s">
        <v>15</v>
      </c>
      <c r="AF2" s="14" t="s">
        <v>14</v>
      </c>
      <c r="AH2" s="14" t="s">
        <v>13</v>
      </c>
      <c r="AI2" s="14" t="s">
        <v>15</v>
      </c>
      <c r="AJ2" s="14" t="s">
        <v>14</v>
      </c>
      <c r="AL2" s="14" t="s">
        <v>13</v>
      </c>
      <c r="AM2" s="14" t="s">
        <v>15</v>
      </c>
      <c r="AN2" s="14" t="s">
        <v>14</v>
      </c>
      <c r="AP2" s="10">
        <v>1060</v>
      </c>
      <c r="AQ2" s="2" t="s">
        <v>917</v>
      </c>
    </row>
    <row r="3" spans="1:43">
      <c r="A3" s="7"/>
      <c r="B3" s="8"/>
      <c r="C3" s="7"/>
      <c r="E3" s="7"/>
      <c r="F3" s="8"/>
      <c r="G3" s="7"/>
      <c r="I3" s="7"/>
      <c r="J3" s="8"/>
      <c r="K3" s="7"/>
      <c r="M3" s="7"/>
      <c r="N3" s="8"/>
      <c r="O3" s="7"/>
      <c r="Q3" s="7"/>
      <c r="R3" s="7"/>
      <c r="S3" s="7"/>
      <c r="U3" s="7"/>
      <c r="V3" s="8"/>
      <c r="W3" s="7"/>
      <c r="Z3" s="14"/>
      <c r="AA3" s="14"/>
      <c r="AB3" s="14"/>
      <c r="AC3" s="13"/>
      <c r="AD3" s="14" t="s">
        <v>30</v>
      </c>
      <c r="AE3" s="15" t="s">
        <v>36</v>
      </c>
      <c r="AF3" s="16" t="s">
        <v>176</v>
      </c>
      <c r="AH3" s="14"/>
      <c r="AI3" s="15"/>
      <c r="AJ3" s="14"/>
      <c r="AL3" s="14"/>
      <c r="AM3" s="15"/>
      <c r="AN3" s="14"/>
      <c r="AP3" s="10">
        <v>2001</v>
      </c>
      <c r="AQ3" s="2" t="s">
        <v>918</v>
      </c>
    </row>
    <row r="4" spans="1:43">
      <c r="A4" s="7" t="s">
        <v>16</v>
      </c>
      <c r="B4" s="8" t="s">
        <v>17</v>
      </c>
      <c r="C4" s="7" t="s">
        <v>931</v>
      </c>
      <c r="E4" s="7" t="s">
        <v>27</v>
      </c>
      <c r="F4" s="8" t="s">
        <v>28</v>
      </c>
      <c r="G4" s="7">
        <v>1</v>
      </c>
      <c r="I4" s="7" t="s">
        <v>30</v>
      </c>
      <c r="J4" s="8" t="s">
        <v>36</v>
      </c>
      <c r="K4" s="7" t="s">
        <v>941</v>
      </c>
      <c r="M4" s="7" t="s">
        <v>32</v>
      </c>
      <c r="N4" s="8" t="s">
        <v>37</v>
      </c>
      <c r="O4" s="7">
        <v>1</v>
      </c>
      <c r="Q4" s="7" t="s">
        <v>34</v>
      </c>
      <c r="R4" s="7" t="s">
        <v>38</v>
      </c>
      <c r="S4" s="7" t="s">
        <v>976</v>
      </c>
      <c r="U4" s="7" t="s">
        <v>105</v>
      </c>
      <c r="V4" s="8" t="s">
        <v>107</v>
      </c>
      <c r="W4" s="7" t="s">
        <v>941</v>
      </c>
      <c r="Z4" s="14" t="s">
        <v>34</v>
      </c>
      <c r="AA4" s="14" t="s">
        <v>38</v>
      </c>
      <c r="AB4" s="7" t="s">
        <v>976</v>
      </c>
      <c r="AC4" s="13"/>
      <c r="AD4" s="14" t="s">
        <v>30</v>
      </c>
      <c r="AE4" s="15" t="s">
        <v>39</v>
      </c>
      <c r="AF4" s="16" t="s">
        <v>176</v>
      </c>
      <c r="AH4" s="14" t="s">
        <v>30</v>
      </c>
      <c r="AI4" s="15" t="s">
        <v>36</v>
      </c>
      <c r="AJ4" s="16" t="s">
        <v>737</v>
      </c>
      <c r="AL4" s="14" t="s">
        <v>748</v>
      </c>
      <c r="AM4" s="15" t="s">
        <v>26</v>
      </c>
      <c r="AN4" s="14">
        <v>1</v>
      </c>
      <c r="AP4" s="10">
        <v>3001</v>
      </c>
      <c r="AQ4" s="2" t="s">
        <v>919</v>
      </c>
    </row>
    <row r="5" spans="1:43">
      <c r="A5" s="7" t="s">
        <v>16</v>
      </c>
      <c r="B5" s="8" t="s">
        <v>18</v>
      </c>
      <c r="C5" s="7" t="s">
        <v>932</v>
      </c>
      <c r="E5" s="7" t="s">
        <v>27</v>
      </c>
      <c r="F5" s="8" t="s">
        <v>29</v>
      </c>
      <c r="G5" s="7">
        <v>2</v>
      </c>
      <c r="I5" s="7" t="s">
        <v>30</v>
      </c>
      <c r="J5" s="8" t="s">
        <v>39</v>
      </c>
      <c r="K5" s="7" t="s">
        <v>942</v>
      </c>
      <c r="M5" s="7" t="s">
        <v>32</v>
      </c>
      <c r="N5" s="8" t="s">
        <v>40</v>
      </c>
      <c r="O5" s="7">
        <v>2</v>
      </c>
      <c r="Q5" s="7" t="s">
        <v>34</v>
      </c>
      <c r="R5" s="7" t="s">
        <v>41</v>
      </c>
      <c r="S5" s="7" t="s">
        <v>977</v>
      </c>
      <c r="U5" s="7" t="s">
        <v>105</v>
      </c>
      <c r="V5" s="8" t="s">
        <v>108</v>
      </c>
      <c r="W5" s="7" t="s">
        <v>942</v>
      </c>
      <c r="Z5" s="14" t="s">
        <v>34</v>
      </c>
      <c r="AA5" s="14" t="s">
        <v>41</v>
      </c>
      <c r="AB5" s="7" t="s">
        <v>977</v>
      </c>
      <c r="AC5" s="13"/>
      <c r="AD5" s="14" t="s">
        <v>30</v>
      </c>
      <c r="AE5" s="15" t="s">
        <v>42</v>
      </c>
      <c r="AF5" s="16" t="s">
        <v>176</v>
      </c>
      <c r="AH5" s="14" t="s">
        <v>30</v>
      </c>
      <c r="AI5" s="15" t="s">
        <v>39</v>
      </c>
      <c r="AJ5" s="16" t="s">
        <v>737</v>
      </c>
      <c r="AL5" s="14" t="s">
        <v>748</v>
      </c>
      <c r="AM5" s="15" t="s">
        <v>749</v>
      </c>
      <c r="AN5" s="14">
        <v>2</v>
      </c>
      <c r="AP5" s="10">
        <v>4001</v>
      </c>
      <c r="AQ5" s="2" t="s">
        <v>920</v>
      </c>
    </row>
    <row r="6" spans="1:43">
      <c r="A6" s="7" t="s">
        <v>16</v>
      </c>
      <c r="B6" s="8" t="s">
        <v>19</v>
      </c>
      <c r="C6" s="7" t="s">
        <v>933</v>
      </c>
      <c r="I6" s="7" t="s">
        <v>30</v>
      </c>
      <c r="J6" s="8" t="s">
        <v>42</v>
      </c>
      <c r="K6" s="7" t="s">
        <v>943</v>
      </c>
      <c r="M6" s="7" t="s">
        <v>32</v>
      </c>
      <c r="N6" s="8" t="s">
        <v>43</v>
      </c>
      <c r="O6" s="7">
        <v>3</v>
      </c>
      <c r="Q6" s="7" t="s">
        <v>34</v>
      </c>
      <c r="R6" s="7" t="s">
        <v>44</v>
      </c>
      <c r="S6" s="7" t="s">
        <v>978</v>
      </c>
      <c r="U6" s="7" t="s">
        <v>105</v>
      </c>
      <c r="V6" s="8" t="s">
        <v>109</v>
      </c>
      <c r="W6" s="7" t="s">
        <v>943</v>
      </c>
      <c r="Z6" s="14" t="s">
        <v>34</v>
      </c>
      <c r="AA6" s="14" t="s">
        <v>44</v>
      </c>
      <c r="AB6" s="7" t="s">
        <v>978</v>
      </c>
      <c r="AC6" s="13"/>
      <c r="AD6" s="14" t="s">
        <v>30</v>
      </c>
      <c r="AE6" s="15" t="s">
        <v>1</v>
      </c>
      <c r="AF6" s="17" t="s">
        <v>177</v>
      </c>
      <c r="AH6" s="14" t="s">
        <v>30</v>
      </c>
      <c r="AI6" s="15" t="s">
        <v>42</v>
      </c>
      <c r="AJ6" s="16" t="s">
        <v>737</v>
      </c>
      <c r="AL6" s="14" t="s">
        <v>748</v>
      </c>
      <c r="AM6" s="14" t="s">
        <v>750</v>
      </c>
      <c r="AN6" s="14">
        <v>3</v>
      </c>
      <c r="AP6" s="10">
        <v>5001</v>
      </c>
      <c r="AQ6" s="2" t="s">
        <v>921</v>
      </c>
    </row>
    <row r="7" spans="1:43">
      <c r="A7" s="7" t="s">
        <v>16</v>
      </c>
      <c r="B7" s="8" t="s">
        <v>20</v>
      </c>
      <c r="C7" s="7" t="s">
        <v>934</v>
      </c>
      <c r="I7" s="7" t="s">
        <v>30</v>
      </c>
      <c r="J7" s="8" t="s">
        <v>1</v>
      </c>
      <c r="K7" s="53" t="s">
        <v>1051</v>
      </c>
      <c r="Q7" s="7" t="s">
        <v>34</v>
      </c>
      <c r="R7" s="7" t="s">
        <v>45</v>
      </c>
      <c r="S7" s="7" t="s">
        <v>979</v>
      </c>
      <c r="U7" s="7" t="s">
        <v>105</v>
      </c>
      <c r="V7" s="8" t="s">
        <v>110</v>
      </c>
      <c r="W7" s="7" t="s">
        <v>944</v>
      </c>
      <c r="Z7" s="14" t="s">
        <v>34</v>
      </c>
      <c r="AA7" s="14" t="s">
        <v>45</v>
      </c>
      <c r="AB7" s="7" t="s">
        <v>979</v>
      </c>
      <c r="AC7" s="13"/>
      <c r="AD7" s="14" t="s">
        <v>30</v>
      </c>
      <c r="AE7" s="15" t="s">
        <v>46</v>
      </c>
      <c r="AF7" s="17" t="s">
        <v>177</v>
      </c>
      <c r="AH7" s="14" t="s">
        <v>30</v>
      </c>
      <c r="AI7" s="15" t="s">
        <v>1</v>
      </c>
      <c r="AJ7" s="17" t="s">
        <v>738</v>
      </c>
      <c r="AP7" s="10">
        <v>6001</v>
      </c>
      <c r="AQ7" s="2" t="s">
        <v>922</v>
      </c>
    </row>
    <row r="8" spans="1:43">
      <c r="A8" s="7" t="s">
        <v>16</v>
      </c>
      <c r="B8" s="8" t="s">
        <v>21</v>
      </c>
      <c r="C8" s="7" t="s">
        <v>935</v>
      </c>
      <c r="I8" s="7" t="s">
        <v>30</v>
      </c>
      <c r="J8" s="8" t="s">
        <v>46</v>
      </c>
      <c r="K8" s="7" t="s">
        <v>945</v>
      </c>
      <c r="Q8" s="7" t="s">
        <v>34</v>
      </c>
      <c r="R8" s="7" t="s">
        <v>0</v>
      </c>
      <c r="S8" s="7" t="s">
        <v>980</v>
      </c>
      <c r="U8" s="7" t="s">
        <v>105</v>
      </c>
      <c r="V8" s="8" t="s">
        <v>111</v>
      </c>
      <c r="W8" s="7" t="s">
        <v>945</v>
      </c>
      <c r="Z8" s="14" t="s">
        <v>34</v>
      </c>
      <c r="AA8" s="14" t="s">
        <v>0</v>
      </c>
      <c r="AB8" s="7" t="s">
        <v>980</v>
      </c>
      <c r="AC8" s="13"/>
      <c r="AD8" s="14" t="s">
        <v>30</v>
      </c>
      <c r="AE8" s="15" t="s">
        <v>47</v>
      </c>
      <c r="AF8" s="18" t="s">
        <v>178</v>
      </c>
      <c r="AH8" s="14" t="s">
        <v>30</v>
      </c>
      <c r="AI8" s="15" t="s">
        <v>46</v>
      </c>
      <c r="AJ8" s="17" t="s">
        <v>739</v>
      </c>
      <c r="AP8" s="10">
        <v>7001</v>
      </c>
      <c r="AQ8" s="2" t="s">
        <v>923</v>
      </c>
    </row>
    <row r="9" spans="1:43">
      <c r="A9" s="7" t="s">
        <v>16</v>
      </c>
      <c r="B9" s="8" t="s">
        <v>22</v>
      </c>
      <c r="C9" s="7" t="s">
        <v>936</v>
      </c>
      <c r="I9" s="7" t="s">
        <v>30</v>
      </c>
      <c r="J9" s="8" t="s">
        <v>47</v>
      </c>
      <c r="K9" s="7" t="s">
        <v>946</v>
      </c>
      <c r="Q9" s="7" t="s">
        <v>34</v>
      </c>
      <c r="R9" s="7" t="s">
        <v>48</v>
      </c>
      <c r="S9" s="7" t="s">
        <v>981</v>
      </c>
      <c r="U9" s="7" t="s">
        <v>105</v>
      </c>
      <c r="V9" s="8" t="s">
        <v>112</v>
      </c>
      <c r="W9" s="7" t="s">
        <v>946</v>
      </c>
      <c r="Z9" s="14" t="s">
        <v>34</v>
      </c>
      <c r="AA9" s="14" t="s">
        <v>48</v>
      </c>
      <c r="AB9" s="7" t="s">
        <v>981</v>
      </c>
      <c r="AC9" s="13"/>
      <c r="AD9" s="14" t="s">
        <v>30</v>
      </c>
      <c r="AE9" s="15" t="s">
        <v>49</v>
      </c>
      <c r="AF9" s="18" t="s">
        <v>179</v>
      </c>
      <c r="AH9" s="14" t="s">
        <v>30</v>
      </c>
      <c r="AI9" s="15" t="s">
        <v>47</v>
      </c>
      <c r="AJ9" s="18" t="s">
        <v>740</v>
      </c>
      <c r="AP9" s="10">
        <v>8001</v>
      </c>
      <c r="AQ9" s="2" t="s">
        <v>924</v>
      </c>
    </row>
    <row r="10" spans="1:43">
      <c r="A10" s="7" t="s">
        <v>16</v>
      </c>
      <c r="B10" s="8" t="s">
        <v>23</v>
      </c>
      <c r="C10" s="7" t="s">
        <v>937</v>
      </c>
      <c r="I10" s="7" t="s">
        <v>30</v>
      </c>
      <c r="J10" s="8" t="s">
        <v>49</v>
      </c>
      <c r="K10" s="7" t="s">
        <v>947</v>
      </c>
      <c r="Q10" s="7" t="s">
        <v>34</v>
      </c>
      <c r="R10" s="7" t="s">
        <v>50</v>
      </c>
      <c r="S10" s="7" t="s">
        <v>982</v>
      </c>
      <c r="U10" s="7" t="s">
        <v>105</v>
      </c>
      <c r="V10" s="8" t="s">
        <v>113</v>
      </c>
      <c r="W10" s="7" t="s">
        <v>947</v>
      </c>
      <c r="Z10" s="14" t="s">
        <v>34</v>
      </c>
      <c r="AA10" s="14" t="s">
        <v>50</v>
      </c>
      <c r="AB10" s="7" t="s">
        <v>982</v>
      </c>
      <c r="AC10" s="13"/>
      <c r="AD10" s="14" t="s">
        <v>30</v>
      </c>
      <c r="AE10" s="15" t="s">
        <v>51</v>
      </c>
      <c r="AF10" s="18" t="s">
        <v>180</v>
      </c>
      <c r="AH10" s="14" t="s">
        <v>30</v>
      </c>
      <c r="AI10" s="15" t="s">
        <v>49</v>
      </c>
      <c r="AJ10" s="18" t="s">
        <v>741</v>
      </c>
    </row>
    <row r="11" spans="1:43">
      <c r="A11" s="7" t="s">
        <v>16</v>
      </c>
      <c r="B11" s="8" t="s">
        <v>24</v>
      </c>
      <c r="C11" s="7" t="s">
        <v>938</v>
      </c>
      <c r="I11" s="7" t="s">
        <v>30</v>
      </c>
      <c r="J11" s="8" t="s">
        <v>51</v>
      </c>
      <c r="K11" s="7" t="s">
        <v>948</v>
      </c>
      <c r="Q11" s="7" t="s">
        <v>34</v>
      </c>
      <c r="R11" s="8" t="s">
        <v>52</v>
      </c>
      <c r="S11" s="7" t="s">
        <v>983</v>
      </c>
      <c r="U11" s="7" t="s">
        <v>105</v>
      </c>
      <c r="V11" s="8" t="s">
        <v>114</v>
      </c>
      <c r="W11" s="7" t="s">
        <v>948</v>
      </c>
      <c r="Z11" s="14" t="s">
        <v>34</v>
      </c>
      <c r="AA11" s="15" t="s">
        <v>52</v>
      </c>
      <c r="AB11" s="7" t="s">
        <v>983</v>
      </c>
      <c r="AC11" s="13"/>
      <c r="AD11" s="14" t="s">
        <v>30</v>
      </c>
      <c r="AE11" s="15" t="s">
        <v>770</v>
      </c>
      <c r="AF11" s="18" t="s">
        <v>181</v>
      </c>
      <c r="AH11" s="14" t="s">
        <v>30</v>
      </c>
      <c r="AI11" s="15" t="s">
        <v>51</v>
      </c>
      <c r="AJ11" s="18" t="s">
        <v>742</v>
      </c>
    </row>
    <row r="12" spans="1:43">
      <c r="A12" s="7" t="s">
        <v>16</v>
      </c>
      <c r="B12" s="8" t="s">
        <v>25</v>
      </c>
      <c r="C12" s="7" t="s">
        <v>939</v>
      </c>
      <c r="I12" s="7" t="s">
        <v>30</v>
      </c>
      <c r="J12" s="8" t="s">
        <v>771</v>
      </c>
      <c r="K12" s="7" t="s">
        <v>949</v>
      </c>
      <c r="Q12" s="7" t="s">
        <v>34</v>
      </c>
      <c r="R12" s="8" t="s">
        <v>53</v>
      </c>
      <c r="S12" s="7" t="s">
        <v>984</v>
      </c>
      <c r="U12" s="7" t="s">
        <v>105</v>
      </c>
      <c r="V12" s="8" t="s">
        <v>115</v>
      </c>
      <c r="W12" s="7" t="s">
        <v>949</v>
      </c>
      <c r="Z12" s="14" t="s">
        <v>34</v>
      </c>
      <c r="AA12" s="15" t="s">
        <v>53</v>
      </c>
      <c r="AB12" s="7" t="s">
        <v>984</v>
      </c>
      <c r="AC12" s="13"/>
      <c r="AD12" s="14" t="s">
        <v>30</v>
      </c>
      <c r="AE12" s="15" t="s">
        <v>780</v>
      </c>
      <c r="AF12" s="18" t="s">
        <v>182</v>
      </c>
      <c r="AH12" s="14" t="s">
        <v>30</v>
      </c>
      <c r="AI12" s="15" t="s">
        <v>770</v>
      </c>
      <c r="AJ12" s="18" t="s">
        <v>743</v>
      </c>
    </row>
    <row r="13" spans="1:43">
      <c r="A13" s="7" t="s">
        <v>16</v>
      </c>
      <c r="B13" s="8" t="s">
        <v>26</v>
      </c>
      <c r="C13" s="7" t="s">
        <v>940</v>
      </c>
      <c r="I13" s="7" t="s">
        <v>30</v>
      </c>
      <c r="J13" s="8" t="s">
        <v>779</v>
      </c>
      <c r="K13" s="7" t="s">
        <v>950</v>
      </c>
      <c r="Q13" s="7" t="s">
        <v>34</v>
      </c>
      <c r="R13" s="8" t="s">
        <v>54</v>
      </c>
      <c r="S13" s="7" t="s">
        <v>985</v>
      </c>
      <c r="U13" s="7" t="s">
        <v>105</v>
      </c>
      <c r="V13" s="8" t="s">
        <v>772</v>
      </c>
      <c r="W13" s="7" t="s">
        <v>950</v>
      </c>
      <c r="Z13" s="14" t="s">
        <v>34</v>
      </c>
      <c r="AA13" s="15" t="s">
        <v>54</v>
      </c>
      <c r="AB13" s="7" t="s">
        <v>985</v>
      </c>
      <c r="AC13" s="13"/>
      <c r="AD13" s="14" t="s">
        <v>30</v>
      </c>
      <c r="AE13" s="15" t="s">
        <v>55</v>
      </c>
      <c r="AF13" s="15" t="s">
        <v>183</v>
      </c>
      <c r="AH13" s="14" t="s">
        <v>30</v>
      </c>
      <c r="AI13" s="15" t="s">
        <v>780</v>
      </c>
      <c r="AJ13" s="18" t="s">
        <v>743</v>
      </c>
    </row>
    <row r="14" spans="1:43">
      <c r="I14" s="7" t="s">
        <v>30</v>
      </c>
      <c r="J14" s="8" t="s">
        <v>55</v>
      </c>
      <c r="K14" s="7" t="s">
        <v>951</v>
      </c>
      <c r="Q14" s="7" t="s">
        <v>34</v>
      </c>
      <c r="R14" s="8" t="s">
        <v>56</v>
      </c>
      <c r="S14" s="7" t="s">
        <v>986</v>
      </c>
      <c r="U14" s="7" t="s">
        <v>105</v>
      </c>
      <c r="V14" s="8" t="s">
        <v>116</v>
      </c>
      <c r="W14" s="7" t="s">
        <v>951</v>
      </c>
      <c r="Z14" s="14" t="s">
        <v>34</v>
      </c>
      <c r="AA14" s="15" t="s">
        <v>56</v>
      </c>
      <c r="AB14" s="7" t="s">
        <v>986</v>
      </c>
      <c r="AC14" s="13"/>
      <c r="AD14" s="14" t="s">
        <v>30</v>
      </c>
      <c r="AE14" s="15" t="s">
        <v>57</v>
      </c>
      <c r="AF14" s="15" t="s">
        <v>184</v>
      </c>
      <c r="AH14" s="14" t="s">
        <v>30</v>
      </c>
      <c r="AI14" s="15" t="s">
        <v>55</v>
      </c>
      <c r="AJ14" s="15" t="s">
        <v>86</v>
      </c>
    </row>
    <row r="15" spans="1:43">
      <c r="A15" s="7"/>
      <c r="B15" s="8"/>
      <c r="C15" s="7"/>
      <c r="I15" s="7" t="s">
        <v>30</v>
      </c>
      <c r="J15" s="8" t="s">
        <v>57</v>
      </c>
      <c r="K15" s="7" t="s">
        <v>952</v>
      </c>
      <c r="Q15" s="7" t="s">
        <v>34</v>
      </c>
      <c r="R15" s="8" t="s">
        <v>58</v>
      </c>
      <c r="S15" s="7" t="s">
        <v>987</v>
      </c>
      <c r="U15" s="7" t="s">
        <v>105</v>
      </c>
      <c r="V15" s="8" t="s">
        <v>117</v>
      </c>
      <c r="W15" s="7" t="s">
        <v>952</v>
      </c>
      <c r="Z15" s="14" t="s">
        <v>34</v>
      </c>
      <c r="AA15" s="15" t="s">
        <v>58</v>
      </c>
      <c r="AB15" s="7" t="s">
        <v>987</v>
      </c>
      <c r="AC15" s="13"/>
      <c r="AD15" s="14" t="s">
        <v>30</v>
      </c>
      <c r="AE15" s="15" t="s">
        <v>59</v>
      </c>
      <c r="AF15" s="15" t="s">
        <v>185</v>
      </c>
      <c r="AH15" s="14" t="s">
        <v>30</v>
      </c>
      <c r="AI15" s="15" t="s">
        <v>57</v>
      </c>
      <c r="AJ15" s="15" t="s">
        <v>86</v>
      </c>
    </row>
    <row r="16" spans="1:43">
      <c r="A16" s="7" t="s">
        <v>16</v>
      </c>
      <c r="B16" s="8" t="s">
        <v>17</v>
      </c>
      <c r="C16" s="7" t="s">
        <v>931</v>
      </c>
      <c r="I16" s="7" t="s">
        <v>30</v>
      </c>
      <c r="J16" s="8" t="s">
        <v>59</v>
      </c>
      <c r="K16" s="7" t="s">
        <v>953</v>
      </c>
      <c r="Q16" s="7" t="s">
        <v>34</v>
      </c>
      <c r="R16" s="8" t="s">
        <v>60</v>
      </c>
      <c r="S16" s="7" t="s">
        <v>988</v>
      </c>
      <c r="U16" s="7" t="s">
        <v>105</v>
      </c>
      <c r="V16" s="8" t="s">
        <v>118</v>
      </c>
      <c r="W16" s="7" t="s">
        <v>953</v>
      </c>
      <c r="Z16" s="14" t="s">
        <v>34</v>
      </c>
      <c r="AA16" s="15" t="s">
        <v>60</v>
      </c>
      <c r="AB16" s="7" t="s">
        <v>988</v>
      </c>
      <c r="AC16" s="13"/>
      <c r="AD16" s="14" t="s">
        <v>30</v>
      </c>
      <c r="AE16" s="15" t="s">
        <v>61</v>
      </c>
      <c r="AF16" s="15" t="s">
        <v>186</v>
      </c>
      <c r="AH16" s="14" t="s">
        <v>30</v>
      </c>
      <c r="AI16" s="15" t="s">
        <v>59</v>
      </c>
      <c r="AJ16" s="15" t="s">
        <v>86</v>
      </c>
    </row>
    <row r="17" spans="1:36">
      <c r="A17" s="7" t="s">
        <v>16</v>
      </c>
      <c r="B17" s="8" t="s">
        <v>18</v>
      </c>
      <c r="C17" s="7" t="s">
        <v>932</v>
      </c>
      <c r="I17" s="7" t="s">
        <v>30</v>
      </c>
      <c r="J17" s="8" t="s">
        <v>61</v>
      </c>
      <c r="K17" s="7" t="s">
        <v>954</v>
      </c>
      <c r="Q17" s="7" t="s">
        <v>34</v>
      </c>
      <c r="R17" s="8" t="s">
        <v>62</v>
      </c>
      <c r="S17" s="7" t="s">
        <v>989</v>
      </c>
      <c r="U17" s="7" t="s">
        <v>105</v>
      </c>
      <c r="V17" s="8" t="s">
        <v>777</v>
      </c>
      <c r="W17" s="7" t="s">
        <v>954</v>
      </c>
      <c r="Z17" s="14" t="s">
        <v>34</v>
      </c>
      <c r="AA17" s="15" t="s">
        <v>62</v>
      </c>
      <c r="AB17" s="7" t="s">
        <v>989</v>
      </c>
      <c r="AC17" s="13"/>
      <c r="AD17" s="14" t="s">
        <v>30</v>
      </c>
      <c r="AE17" s="15" t="s">
        <v>63</v>
      </c>
      <c r="AF17" s="15" t="s">
        <v>187</v>
      </c>
      <c r="AH17" s="14" t="s">
        <v>30</v>
      </c>
      <c r="AI17" s="15" t="s">
        <v>61</v>
      </c>
      <c r="AJ17" s="15" t="s">
        <v>86</v>
      </c>
    </row>
    <row r="18" spans="1:36">
      <c r="A18" s="7" t="s">
        <v>16</v>
      </c>
      <c r="B18" s="8" t="s">
        <v>19</v>
      </c>
      <c r="C18" s="7" t="s">
        <v>933</v>
      </c>
      <c r="I18" s="7" t="s">
        <v>30</v>
      </c>
      <c r="J18" s="8" t="s">
        <v>63</v>
      </c>
      <c r="K18" s="7" t="s">
        <v>955</v>
      </c>
      <c r="Q18" s="7" t="s">
        <v>34</v>
      </c>
      <c r="R18" s="8" t="s">
        <v>64</v>
      </c>
      <c r="S18" s="7" t="s">
        <v>990</v>
      </c>
      <c r="U18" s="7" t="s">
        <v>105</v>
      </c>
      <c r="V18" s="7"/>
      <c r="W18" s="7" t="s">
        <v>955</v>
      </c>
      <c r="Z18" s="14" t="s">
        <v>34</v>
      </c>
      <c r="AA18" s="15" t="s">
        <v>64</v>
      </c>
      <c r="AB18" s="7" t="s">
        <v>990</v>
      </c>
      <c r="AC18" s="13"/>
      <c r="AD18" s="14" t="s">
        <v>30</v>
      </c>
      <c r="AE18" s="15" t="s">
        <v>65</v>
      </c>
      <c r="AF18" s="15" t="s">
        <v>187</v>
      </c>
      <c r="AH18" s="14" t="s">
        <v>30</v>
      </c>
      <c r="AI18" s="15" t="s">
        <v>63</v>
      </c>
      <c r="AJ18" s="15" t="s">
        <v>86</v>
      </c>
    </row>
    <row r="19" spans="1:36">
      <c r="A19" s="7" t="s">
        <v>16</v>
      </c>
      <c r="B19" s="8" t="s">
        <v>20</v>
      </c>
      <c r="C19" s="7" t="s">
        <v>934</v>
      </c>
      <c r="I19" s="7" t="s">
        <v>30</v>
      </c>
      <c r="J19" s="8" t="s">
        <v>65</v>
      </c>
      <c r="K19" s="7" t="s">
        <v>956</v>
      </c>
      <c r="Q19" s="7" t="s">
        <v>34</v>
      </c>
      <c r="R19" s="8" t="s">
        <v>66</v>
      </c>
      <c r="S19" s="7" t="s">
        <v>991</v>
      </c>
      <c r="U19" s="7" t="s">
        <v>105</v>
      </c>
      <c r="V19" s="8" t="s">
        <v>926</v>
      </c>
      <c r="W19" s="7" t="s">
        <v>956</v>
      </c>
      <c r="Z19" s="14" t="s">
        <v>34</v>
      </c>
      <c r="AA19" s="15" t="s">
        <v>66</v>
      </c>
      <c r="AB19" s="7" t="s">
        <v>991</v>
      </c>
      <c r="AC19" s="13"/>
      <c r="AD19" s="14" t="s">
        <v>30</v>
      </c>
      <c r="AE19" s="15" t="s">
        <v>67</v>
      </c>
      <c r="AF19" s="15" t="s">
        <v>187</v>
      </c>
      <c r="AH19" s="14" t="s">
        <v>30</v>
      </c>
      <c r="AI19" s="15" t="s">
        <v>65</v>
      </c>
      <c r="AJ19" s="15" t="s">
        <v>86</v>
      </c>
    </row>
    <row r="20" spans="1:36">
      <c r="A20" s="7" t="s">
        <v>16</v>
      </c>
      <c r="B20" s="8" t="s">
        <v>21</v>
      </c>
      <c r="C20" s="7" t="s">
        <v>935</v>
      </c>
      <c r="I20" s="7" t="s">
        <v>30</v>
      </c>
      <c r="J20" s="8" t="s">
        <v>67</v>
      </c>
      <c r="K20" s="7" t="s">
        <v>957</v>
      </c>
      <c r="Q20" s="7" t="s">
        <v>34</v>
      </c>
      <c r="R20" s="8" t="s">
        <v>68</v>
      </c>
      <c r="S20" s="7" t="s">
        <v>992</v>
      </c>
      <c r="U20" s="7" t="s">
        <v>105</v>
      </c>
      <c r="V20" s="8" t="s">
        <v>119</v>
      </c>
      <c r="W20" s="7" t="s">
        <v>957</v>
      </c>
      <c r="Z20" s="14" t="s">
        <v>34</v>
      </c>
      <c r="AA20" s="15" t="s">
        <v>68</v>
      </c>
      <c r="AB20" s="7" t="s">
        <v>992</v>
      </c>
      <c r="AC20" s="13"/>
      <c r="AD20" s="14" t="s">
        <v>30</v>
      </c>
      <c r="AE20" s="15" t="s">
        <v>69</v>
      </c>
      <c r="AF20" s="15" t="s">
        <v>188</v>
      </c>
      <c r="AH20" s="14" t="s">
        <v>30</v>
      </c>
      <c r="AI20" s="15" t="s">
        <v>67</v>
      </c>
      <c r="AJ20" s="15" t="s">
        <v>86</v>
      </c>
    </row>
    <row r="21" spans="1:36">
      <c r="A21" s="7" t="s">
        <v>16</v>
      </c>
      <c r="B21" s="8" t="s">
        <v>22</v>
      </c>
      <c r="C21" s="7" t="s">
        <v>936</v>
      </c>
      <c r="I21" s="7" t="s">
        <v>30</v>
      </c>
      <c r="J21" s="8" t="s">
        <v>69</v>
      </c>
      <c r="K21" s="7" t="s">
        <v>958</v>
      </c>
      <c r="Q21" s="7" t="s">
        <v>34</v>
      </c>
      <c r="R21" s="8" t="s">
        <v>70</v>
      </c>
      <c r="S21" s="7" t="s">
        <v>993</v>
      </c>
      <c r="U21" s="7" t="s">
        <v>105</v>
      </c>
      <c r="V21" s="8" t="s">
        <v>26</v>
      </c>
      <c r="W21" s="7" t="s">
        <v>958</v>
      </c>
      <c r="Z21" s="14" t="s">
        <v>34</v>
      </c>
      <c r="AA21" s="15" t="s">
        <v>70</v>
      </c>
      <c r="AB21" s="7" t="s">
        <v>993</v>
      </c>
      <c r="AC21" s="13"/>
      <c r="AD21" s="14" t="s">
        <v>30</v>
      </c>
      <c r="AE21" s="15" t="s">
        <v>71</v>
      </c>
      <c r="AF21" s="15" t="s">
        <v>188</v>
      </c>
      <c r="AH21" s="14" t="s">
        <v>30</v>
      </c>
      <c r="AI21" s="15" t="s">
        <v>69</v>
      </c>
      <c r="AJ21" s="15" t="s">
        <v>86</v>
      </c>
    </row>
    <row r="22" spans="1:36">
      <c r="A22" s="7" t="s">
        <v>16</v>
      </c>
      <c r="B22" s="8" t="s">
        <v>24</v>
      </c>
      <c r="C22" s="7" t="s">
        <v>938</v>
      </c>
      <c r="I22" s="7" t="s">
        <v>30</v>
      </c>
      <c r="J22" s="8" t="s">
        <v>71</v>
      </c>
      <c r="K22" s="7" t="s">
        <v>959</v>
      </c>
      <c r="Q22" s="7" t="s">
        <v>34</v>
      </c>
      <c r="R22" s="8" t="s">
        <v>72</v>
      </c>
      <c r="S22" s="7" t="s">
        <v>994</v>
      </c>
      <c r="U22" s="7" t="s">
        <v>105</v>
      </c>
      <c r="V22" s="8" t="s">
        <v>928</v>
      </c>
      <c r="W22" s="7" t="s">
        <v>959</v>
      </c>
      <c r="Z22" s="14" t="s">
        <v>34</v>
      </c>
      <c r="AA22" s="15" t="s">
        <v>72</v>
      </c>
      <c r="AB22" s="7" t="s">
        <v>994</v>
      </c>
      <c r="AC22" s="13"/>
      <c r="AD22" s="14" t="s">
        <v>30</v>
      </c>
      <c r="AE22" s="15" t="s">
        <v>73</v>
      </c>
      <c r="AF22" s="15" t="s">
        <v>188</v>
      </c>
      <c r="AH22" s="14" t="s">
        <v>30</v>
      </c>
      <c r="AI22" s="15" t="s">
        <v>71</v>
      </c>
      <c r="AJ22" s="15" t="s">
        <v>86</v>
      </c>
    </row>
    <row r="23" spans="1:36">
      <c r="A23" s="7" t="s">
        <v>16</v>
      </c>
      <c r="B23" s="8" t="s">
        <v>25</v>
      </c>
      <c r="C23" s="7" t="s">
        <v>939</v>
      </c>
      <c r="I23" s="7" t="s">
        <v>30</v>
      </c>
      <c r="J23" s="8" t="s">
        <v>73</v>
      </c>
      <c r="K23" s="7" t="s">
        <v>960</v>
      </c>
      <c r="Q23" s="7" t="s">
        <v>34</v>
      </c>
      <c r="R23" s="8" t="s">
        <v>74</v>
      </c>
      <c r="S23" s="7" t="s">
        <v>995</v>
      </c>
      <c r="U23" s="7" t="s">
        <v>105</v>
      </c>
      <c r="V23" s="8" t="s">
        <v>120</v>
      </c>
      <c r="W23" s="7" t="s">
        <v>960</v>
      </c>
      <c r="Z23" s="14" t="s">
        <v>34</v>
      </c>
      <c r="AA23" s="15" t="s">
        <v>74</v>
      </c>
      <c r="AB23" s="7" t="s">
        <v>995</v>
      </c>
      <c r="AC23" s="13"/>
      <c r="AD23" s="14" t="s">
        <v>30</v>
      </c>
      <c r="AE23" s="15" t="s">
        <v>75</v>
      </c>
      <c r="AF23" s="15" t="s">
        <v>189</v>
      </c>
      <c r="AH23" s="14" t="s">
        <v>30</v>
      </c>
      <c r="AI23" s="15" t="s">
        <v>73</v>
      </c>
      <c r="AJ23" s="15" t="s">
        <v>86</v>
      </c>
    </row>
    <row r="24" spans="1:36">
      <c r="A24" s="7" t="s">
        <v>16</v>
      </c>
      <c r="B24" s="8" t="s">
        <v>26</v>
      </c>
      <c r="C24" s="7" t="s">
        <v>940</v>
      </c>
      <c r="I24" s="7" t="s">
        <v>30</v>
      </c>
      <c r="J24" s="8" t="s">
        <v>75</v>
      </c>
      <c r="K24" s="7" t="s">
        <v>961</v>
      </c>
      <c r="Q24" s="7" t="s">
        <v>34</v>
      </c>
      <c r="R24" s="8" t="s">
        <v>76</v>
      </c>
      <c r="S24" s="7" t="s">
        <v>996</v>
      </c>
      <c r="U24" s="7" t="s">
        <v>105</v>
      </c>
      <c r="V24" s="8" t="s">
        <v>121</v>
      </c>
      <c r="W24" s="7" t="s">
        <v>961</v>
      </c>
      <c r="Z24" s="14" t="s">
        <v>34</v>
      </c>
      <c r="AA24" s="15" t="s">
        <v>76</v>
      </c>
      <c r="AB24" s="7" t="s">
        <v>996</v>
      </c>
      <c r="AC24" s="13"/>
      <c r="AD24" s="14" t="s">
        <v>30</v>
      </c>
      <c r="AE24" s="15" t="s">
        <v>77</v>
      </c>
      <c r="AF24" s="15" t="s">
        <v>190</v>
      </c>
      <c r="AH24" s="14" t="s">
        <v>30</v>
      </c>
      <c r="AI24" s="15" t="s">
        <v>75</v>
      </c>
      <c r="AJ24" s="15" t="s">
        <v>86</v>
      </c>
    </row>
    <row r="25" spans="1:36">
      <c r="I25" s="7" t="s">
        <v>30</v>
      </c>
      <c r="J25" s="8" t="s">
        <v>77</v>
      </c>
      <c r="K25" s="7" t="s">
        <v>962</v>
      </c>
      <c r="Q25" s="7" t="s">
        <v>34</v>
      </c>
      <c r="R25" s="8" t="s">
        <v>78</v>
      </c>
      <c r="S25" s="7" t="s">
        <v>997</v>
      </c>
      <c r="Z25" s="14" t="s">
        <v>34</v>
      </c>
      <c r="AA25" s="15" t="s">
        <v>78</v>
      </c>
      <c r="AB25" s="7" t="s">
        <v>997</v>
      </c>
      <c r="AC25" s="13"/>
      <c r="AD25" s="14" t="s">
        <v>30</v>
      </c>
      <c r="AE25" s="15" t="s">
        <v>79</v>
      </c>
      <c r="AF25" s="15" t="s">
        <v>190</v>
      </c>
      <c r="AH25" s="14" t="s">
        <v>30</v>
      </c>
      <c r="AI25" s="15" t="s">
        <v>77</v>
      </c>
      <c r="AJ25" s="15" t="s">
        <v>744</v>
      </c>
    </row>
    <row r="26" spans="1:36">
      <c r="I26" s="7" t="s">
        <v>30</v>
      </c>
      <c r="J26" s="8" t="s">
        <v>79</v>
      </c>
      <c r="K26" s="7" t="s">
        <v>963</v>
      </c>
      <c r="Q26" s="7" t="s">
        <v>34</v>
      </c>
      <c r="R26" s="8" t="s">
        <v>80</v>
      </c>
      <c r="S26" s="7" t="s">
        <v>998</v>
      </c>
      <c r="Z26" s="14" t="s">
        <v>34</v>
      </c>
      <c r="AA26" s="15" t="s">
        <v>80</v>
      </c>
      <c r="AB26" s="7" t="s">
        <v>998</v>
      </c>
      <c r="AC26" s="13"/>
      <c r="AD26" s="14" t="s">
        <v>30</v>
      </c>
      <c r="AE26" s="15" t="s">
        <v>81</v>
      </c>
      <c r="AF26" s="15" t="s">
        <v>191</v>
      </c>
      <c r="AH26" s="14" t="s">
        <v>30</v>
      </c>
      <c r="AI26" s="15" t="s">
        <v>79</v>
      </c>
      <c r="AJ26" s="15" t="s">
        <v>744</v>
      </c>
    </row>
    <row r="27" spans="1:36">
      <c r="I27" s="7" t="s">
        <v>30</v>
      </c>
      <c r="J27" s="8" t="s">
        <v>81</v>
      </c>
      <c r="K27" s="7" t="s">
        <v>964</v>
      </c>
      <c r="Q27" s="7" t="s">
        <v>34</v>
      </c>
      <c r="R27" s="8" t="s">
        <v>82</v>
      </c>
      <c r="S27" s="7" t="s">
        <v>999</v>
      </c>
      <c r="Z27" s="14" t="s">
        <v>34</v>
      </c>
      <c r="AA27" s="15" t="s">
        <v>82</v>
      </c>
      <c r="AB27" s="7" t="s">
        <v>999</v>
      </c>
      <c r="AC27" s="13"/>
      <c r="AD27" s="14" t="s">
        <v>30</v>
      </c>
      <c r="AE27" s="15" t="s">
        <v>83</v>
      </c>
      <c r="AF27" s="15" t="s">
        <v>191</v>
      </c>
      <c r="AH27" s="14" t="s">
        <v>30</v>
      </c>
      <c r="AI27" s="15" t="s">
        <v>81</v>
      </c>
      <c r="AJ27" s="15" t="s">
        <v>744</v>
      </c>
    </row>
    <row r="28" spans="1:36">
      <c r="I28" s="7" t="s">
        <v>30</v>
      </c>
      <c r="J28" s="8" t="s">
        <v>83</v>
      </c>
      <c r="K28" s="7" t="s">
        <v>965</v>
      </c>
      <c r="Q28" s="7" t="s">
        <v>34</v>
      </c>
      <c r="R28" s="8" t="s">
        <v>84</v>
      </c>
      <c r="S28" s="7" t="s">
        <v>1000</v>
      </c>
      <c r="Z28" s="14" t="s">
        <v>34</v>
      </c>
      <c r="AA28" s="15" t="s">
        <v>84</v>
      </c>
      <c r="AB28" s="7" t="s">
        <v>1000</v>
      </c>
      <c r="AC28" s="13"/>
      <c r="AD28" s="14" t="s">
        <v>30</v>
      </c>
      <c r="AE28" s="15" t="s">
        <v>85</v>
      </c>
      <c r="AF28" s="15" t="s">
        <v>178</v>
      </c>
      <c r="AH28" s="14" t="s">
        <v>30</v>
      </c>
      <c r="AI28" s="15" t="s">
        <v>83</v>
      </c>
      <c r="AJ28" s="15" t="s">
        <v>744</v>
      </c>
    </row>
    <row r="29" spans="1:36">
      <c r="I29" s="7" t="s">
        <v>30</v>
      </c>
      <c r="J29" s="8" t="s">
        <v>85</v>
      </c>
      <c r="K29" s="7" t="s">
        <v>966</v>
      </c>
      <c r="Q29" s="7" t="s">
        <v>34</v>
      </c>
      <c r="R29" s="8" t="s">
        <v>86</v>
      </c>
      <c r="S29" s="7" t="s">
        <v>1001</v>
      </c>
      <c r="Z29" s="14" t="s">
        <v>34</v>
      </c>
      <c r="AA29" s="15" t="s">
        <v>86</v>
      </c>
      <c r="AB29" s="7" t="s">
        <v>1001</v>
      </c>
      <c r="AC29" s="13"/>
      <c r="AD29" s="14" t="s">
        <v>30</v>
      </c>
      <c r="AE29" s="15" t="s">
        <v>87</v>
      </c>
      <c r="AF29" s="15" t="s">
        <v>181</v>
      </c>
      <c r="AH29" s="14" t="s">
        <v>30</v>
      </c>
      <c r="AI29" s="15" t="s">
        <v>85</v>
      </c>
      <c r="AJ29" s="15" t="s">
        <v>745</v>
      </c>
    </row>
    <row r="30" spans="1:36">
      <c r="I30" s="7" t="s">
        <v>30</v>
      </c>
      <c r="J30" s="8" t="s">
        <v>87</v>
      </c>
      <c r="K30" s="7" t="s">
        <v>967</v>
      </c>
      <c r="Q30" s="7" t="s">
        <v>34</v>
      </c>
      <c r="R30" s="8" t="s">
        <v>88</v>
      </c>
      <c r="S30" s="7" t="s">
        <v>1002</v>
      </c>
      <c r="Z30" s="14" t="s">
        <v>34</v>
      </c>
      <c r="AA30" s="15" t="s">
        <v>88</v>
      </c>
      <c r="AB30" s="7" t="s">
        <v>1002</v>
      </c>
      <c r="AC30" s="13"/>
      <c r="AD30" s="14" t="s">
        <v>30</v>
      </c>
      <c r="AE30" s="15" t="s">
        <v>26</v>
      </c>
      <c r="AF30" s="15" t="s">
        <v>192</v>
      </c>
      <c r="AH30" s="14" t="s">
        <v>30</v>
      </c>
      <c r="AI30" s="15" t="s">
        <v>87</v>
      </c>
      <c r="AJ30" s="15" t="s">
        <v>746</v>
      </c>
    </row>
    <row r="31" spans="1:36">
      <c r="I31" s="7" t="s">
        <v>30</v>
      </c>
      <c r="J31" s="8" t="s">
        <v>26</v>
      </c>
      <c r="K31" s="7" t="s">
        <v>968</v>
      </c>
      <c r="Q31" s="7" t="s">
        <v>34</v>
      </c>
      <c r="R31" s="8" t="s">
        <v>89</v>
      </c>
      <c r="S31" s="7" t="s">
        <v>1003</v>
      </c>
      <c r="Z31" s="14" t="s">
        <v>34</v>
      </c>
      <c r="AA31" s="15" t="s">
        <v>89</v>
      </c>
      <c r="AB31" s="7" t="s">
        <v>1003</v>
      </c>
      <c r="AC31" s="13"/>
      <c r="AD31" s="14" t="s">
        <v>30</v>
      </c>
      <c r="AE31" s="15" t="s">
        <v>193</v>
      </c>
      <c r="AF31" s="18" t="s">
        <v>194</v>
      </c>
      <c r="AH31" s="14" t="s">
        <v>30</v>
      </c>
      <c r="AI31" s="15" t="s">
        <v>26</v>
      </c>
      <c r="AJ31" s="15" t="s">
        <v>746</v>
      </c>
    </row>
    <row r="32" spans="1:36">
      <c r="I32" s="7" t="s">
        <v>30</v>
      </c>
      <c r="J32" s="8" t="s">
        <v>90</v>
      </c>
      <c r="K32" s="7" t="s">
        <v>969</v>
      </c>
      <c r="Q32" s="7" t="s">
        <v>34</v>
      </c>
      <c r="R32" s="8" t="s">
        <v>91</v>
      </c>
      <c r="S32" s="7" t="s">
        <v>1004</v>
      </c>
      <c r="Z32" s="14" t="s">
        <v>34</v>
      </c>
      <c r="AA32" s="15" t="s">
        <v>91</v>
      </c>
      <c r="AB32" s="7" t="s">
        <v>1004</v>
      </c>
      <c r="AC32" s="13"/>
      <c r="AD32" s="14" t="s">
        <v>30</v>
      </c>
      <c r="AE32" s="15" t="s">
        <v>92</v>
      </c>
      <c r="AF32" s="15" t="s">
        <v>195</v>
      </c>
      <c r="AH32" s="14" t="s">
        <v>30</v>
      </c>
      <c r="AI32" s="15" t="s">
        <v>193</v>
      </c>
      <c r="AJ32" s="18" t="s">
        <v>743</v>
      </c>
    </row>
    <row r="33" spans="1:36">
      <c r="I33" s="7" t="s">
        <v>30</v>
      </c>
      <c r="J33" s="8" t="s">
        <v>92</v>
      </c>
      <c r="K33" s="7" t="s">
        <v>970</v>
      </c>
      <c r="Q33" s="7" t="s">
        <v>34</v>
      </c>
      <c r="R33" s="8" t="s">
        <v>93</v>
      </c>
      <c r="S33" s="7" t="s">
        <v>1005</v>
      </c>
      <c r="Z33" s="14" t="s">
        <v>34</v>
      </c>
      <c r="AA33" s="15" t="s">
        <v>93</v>
      </c>
      <c r="AB33" s="7" t="s">
        <v>1005</v>
      </c>
      <c r="AC33" s="13"/>
      <c r="AD33" s="14" t="s">
        <v>30</v>
      </c>
      <c r="AE33" s="15" t="s">
        <v>94</v>
      </c>
      <c r="AF33" s="15" t="s">
        <v>195</v>
      </c>
      <c r="AH33" s="14" t="s">
        <v>30</v>
      </c>
      <c r="AI33" s="15" t="s">
        <v>92</v>
      </c>
      <c r="AJ33" s="15" t="s">
        <v>744</v>
      </c>
    </row>
    <row r="34" spans="1:36">
      <c r="I34" s="7" t="s">
        <v>30</v>
      </c>
      <c r="J34" s="8" t="s">
        <v>94</v>
      </c>
      <c r="K34" s="7" t="s">
        <v>971</v>
      </c>
      <c r="Q34" s="7" t="s">
        <v>34</v>
      </c>
      <c r="R34" s="8" t="s">
        <v>95</v>
      </c>
      <c r="S34" s="7" t="s">
        <v>1006</v>
      </c>
      <c r="Z34" s="14" t="s">
        <v>34</v>
      </c>
      <c r="AA34" s="15" t="s">
        <v>95</v>
      </c>
      <c r="AB34" s="7" t="s">
        <v>1006</v>
      </c>
      <c r="AC34" s="13"/>
      <c r="AD34" s="14" t="s">
        <v>30</v>
      </c>
      <c r="AE34" s="15" t="s">
        <v>96</v>
      </c>
      <c r="AF34" s="15" t="s">
        <v>196</v>
      </c>
      <c r="AH34" s="14" t="s">
        <v>30</v>
      </c>
      <c r="AI34" s="15" t="s">
        <v>94</v>
      </c>
      <c r="AJ34" s="15" t="s">
        <v>744</v>
      </c>
    </row>
    <row r="35" spans="1:36">
      <c r="I35" s="7" t="s">
        <v>30</v>
      </c>
      <c r="J35" s="8" t="s">
        <v>96</v>
      </c>
      <c r="K35" s="7" t="s">
        <v>972</v>
      </c>
      <c r="Q35" s="7" t="s">
        <v>34</v>
      </c>
      <c r="R35" s="8" t="s">
        <v>97</v>
      </c>
      <c r="S35" s="7" t="s">
        <v>1007</v>
      </c>
      <c r="Z35" s="14" t="s">
        <v>34</v>
      </c>
      <c r="AA35" s="15" t="s">
        <v>97</v>
      </c>
      <c r="AB35" s="7" t="s">
        <v>1007</v>
      </c>
      <c r="AC35" s="13"/>
      <c r="AD35" s="14" t="s">
        <v>30</v>
      </c>
      <c r="AE35" s="15" t="s">
        <v>98</v>
      </c>
      <c r="AF35" s="15" t="s">
        <v>196</v>
      </c>
      <c r="AH35" s="14" t="s">
        <v>30</v>
      </c>
      <c r="AI35" s="15" t="s">
        <v>96</v>
      </c>
      <c r="AJ35" s="15" t="s">
        <v>744</v>
      </c>
    </row>
    <row r="36" spans="1:36">
      <c r="I36" s="7" t="s">
        <v>30</v>
      </c>
      <c r="J36" s="8" t="s">
        <v>98</v>
      </c>
      <c r="K36" s="7" t="s">
        <v>973</v>
      </c>
      <c r="Q36" s="7" t="s">
        <v>34</v>
      </c>
      <c r="R36" s="8" t="s">
        <v>99</v>
      </c>
      <c r="S36" s="7" t="s">
        <v>1008</v>
      </c>
      <c r="Z36" s="14" t="s">
        <v>34</v>
      </c>
      <c r="AA36" s="15" t="s">
        <v>99</v>
      </c>
      <c r="AB36" s="7" t="s">
        <v>1008</v>
      </c>
      <c r="AC36" s="13"/>
      <c r="AD36" s="14" t="s">
        <v>30</v>
      </c>
      <c r="AE36" s="15" t="s">
        <v>100</v>
      </c>
      <c r="AF36" s="15" t="s">
        <v>197</v>
      </c>
      <c r="AH36" s="14" t="s">
        <v>30</v>
      </c>
      <c r="AI36" s="15" t="s">
        <v>98</v>
      </c>
      <c r="AJ36" s="15" t="s">
        <v>744</v>
      </c>
    </row>
    <row r="37" spans="1:36">
      <c r="I37" s="7" t="s">
        <v>30</v>
      </c>
      <c r="J37" s="8" t="s">
        <v>100</v>
      </c>
      <c r="K37" s="7" t="s">
        <v>974</v>
      </c>
      <c r="Q37" s="7" t="s">
        <v>34</v>
      </c>
      <c r="R37" s="8" t="s">
        <v>101</v>
      </c>
      <c r="S37" s="7" t="s">
        <v>1009</v>
      </c>
      <c r="Z37" s="14" t="s">
        <v>34</v>
      </c>
      <c r="AA37" s="15" t="s">
        <v>101</v>
      </c>
      <c r="AB37" s="7" t="s">
        <v>1009</v>
      </c>
      <c r="AC37" s="13"/>
      <c r="AD37" s="14" t="s">
        <v>30</v>
      </c>
      <c r="AE37" s="15" t="s">
        <v>102</v>
      </c>
      <c r="AF37" s="15" t="s">
        <v>197</v>
      </c>
      <c r="AH37" s="14" t="s">
        <v>30</v>
      </c>
      <c r="AI37" s="15" t="s">
        <v>100</v>
      </c>
      <c r="AJ37" s="15" t="s">
        <v>744</v>
      </c>
    </row>
    <row r="38" spans="1:36">
      <c r="I38" s="7" t="s">
        <v>30</v>
      </c>
      <c r="J38" s="8" t="s">
        <v>102</v>
      </c>
      <c r="K38" s="7" t="s">
        <v>975</v>
      </c>
      <c r="Q38" s="7" t="s">
        <v>34</v>
      </c>
      <c r="R38" s="8" t="s">
        <v>103</v>
      </c>
      <c r="S38" s="7" t="s">
        <v>1010</v>
      </c>
      <c r="Z38" s="14" t="s">
        <v>34</v>
      </c>
      <c r="AA38" s="15" t="s">
        <v>103</v>
      </c>
      <c r="AB38" s="7" t="s">
        <v>1010</v>
      </c>
      <c r="AC38" s="13"/>
      <c r="AD38"/>
      <c r="AE38" s="13"/>
      <c r="AF38" s="13"/>
      <c r="AH38" s="14" t="s">
        <v>30</v>
      </c>
      <c r="AI38" s="15" t="s">
        <v>102</v>
      </c>
      <c r="AJ38" s="15" t="s">
        <v>744</v>
      </c>
    </row>
    <row r="39" spans="1:36">
      <c r="Q39" s="7" t="s">
        <v>34</v>
      </c>
      <c r="R39" s="8" t="s">
        <v>104</v>
      </c>
      <c r="S39" s="7" t="s">
        <v>1011</v>
      </c>
      <c r="Z39" s="14" t="s">
        <v>34</v>
      </c>
      <c r="AA39" s="15" t="s">
        <v>104</v>
      </c>
      <c r="AB39" s="7" t="s">
        <v>1011</v>
      </c>
      <c r="AC39" s="13"/>
      <c r="AD39"/>
      <c r="AE39" s="13"/>
      <c r="AF39" s="13"/>
    </row>
    <row r="40" spans="1:36">
      <c r="Q40" s="7" t="s">
        <v>34</v>
      </c>
      <c r="R40" s="8" t="s">
        <v>26</v>
      </c>
      <c r="S40" s="7" t="s">
        <v>1012</v>
      </c>
      <c r="Z40" s="14" t="s">
        <v>34</v>
      </c>
      <c r="AA40" s="15" t="s">
        <v>26</v>
      </c>
      <c r="AB40" s="7" t="s">
        <v>1012</v>
      </c>
      <c r="AC40" s="13"/>
      <c r="AD40"/>
      <c r="AE40" s="13"/>
      <c r="AF40" s="13"/>
    </row>
    <row r="41" spans="1:36">
      <c r="Z41" s="14" t="s">
        <v>34</v>
      </c>
      <c r="AA41" s="7" t="s">
        <v>198</v>
      </c>
      <c r="AB41" s="7" t="s">
        <v>1012</v>
      </c>
      <c r="AC41" s="13"/>
      <c r="AD41"/>
      <c r="AE41" s="13"/>
      <c r="AF41" s="13"/>
    </row>
    <row r="42" spans="1:36">
      <c r="A42" s="126" t="s">
        <v>123</v>
      </c>
      <c r="B42" s="127"/>
      <c r="C42" s="127"/>
      <c r="E42" s="126" t="s">
        <v>10</v>
      </c>
      <c r="F42" s="127"/>
      <c r="G42" s="127"/>
      <c r="I42" s="126" t="s">
        <v>149</v>
      </c>
      <c r="J42" s="127"/>
      <c r="K42" s="127"/>
      <c r="M42" s="126" t="s">
        <v>141</v>
      </c>
      <c r="N42" s="127"/>
      <c r="O42" s="127"/>
      <c r="Q42" s="126" t="s">
        <v>148</v>
      </c>
      <c r="R42" s="127"/>
      <c r="S42" s="127"/>
      <c r="U42" s="126" t="s">
        <v>106</v>
      </c>
      <c r="V42" s="127"/>
      <c r="W42" s="127"/>
      <c r="Z42" s="14" t="s">
        <v>34</v>
      </c>
      <c r="AA42" s="7" t="s">
        <v>199</v>
      </c>
      <c r="AB42" s="7" t="s">
        <v>1012</v>
      </c>
      <c r="AC42" s="13"/>
      <c r="AD42"/>
      <c r="AE42" s="13"/>
      <c r="AF42" s="13"/>
    </row>
    <row r="43" spans="1:36">
      <c r="A43" s="7" t="s">
        <v>13</v>
      </c>
      <c r="B43" s="7" t="s">
        <v>15</v>
      </c>
      <c r="C43" s="7" t="s">
        <v>14</v>
      </c>
      <c r="E43" s="7" t="s">
        <v>13</v>
      </c>
      <c r="F43" s="7" t="s">
        <v>15</v>
      </c>
      <c r="G43" s="7" t="s">
        <v>14</v>
      </c>
      <c r="I43" s="10" t="s">
        <v>13</v>
      </c>
      <c r="J43" s="10" t="s">
        <v>15</v>
      </c>
      <c r="K43" s="10" t="s">
        <v>14</v>
      </c>
      <c r="M43" s="7" t="s">
        <v>13</v>
      </c>
      <c r="N43" s="7" t="s">
        <v>15</v>
      </c>
      <c r="O43" s="7" t="s">
        <v>14</v>
      </c>
      <c r="Q43" s="7" t="s">
        <v>13</v>
      </c>
      <c r="R43" s="7" t="s">
        <v>15</v>
      </c>
      <c r="S43" s="7" t="s">
        <v>14</v>
      </c>
      <c r="U43" s="7" t="s">
        <v>13</v>
      </c>
      <c r="V43" s="7" t="s">
        <v>15</v>
      </c>
      <c r="W43" s="7" t="s">
        <v>14</v>
      </c>
      <c r="Z43" s="14" t="s">
        <v>34</v>
      </c>
      <c r="AA43" s="7" t="s">
        <v>200</v>
      </c>
      <c r="AB43" s="7" t="s">
        <v>1012</v>
      </c>
      <c r="AC43" s="13"/>
      <c r="AD43"/>
      <c r="AE43" s="13"/>
      <c r="AF43" s="13"/>
    </row>
    <row r="44" spans="1:36">
      <c r="A44" s="7"/>
      <c r="B44" s="8"/>
      <c r="C44" s="7"/>
      <c r="E44" s="7"/>
      <c r="F44" s="8"/>
      <c r="G44" s="7"/>
      <c r="I44" s="7"/>
      <c r="J44" s="2"/>
      <c r="K44" s="7"/>
      <c r="M44" s="7"/>
      <c r="N44" s="7"/>
      <c r="O44" s="7"/>
      <c r="Q44" s="7"/>
      <c r="R44" s="7"/>
      <c r="S44" s="7"/>
      <c r="U44" s="7"/>
      <c r="V44" s="8"/>
      <c r="W44" s="7"/>
      <c r="Y44" s="6"/>
      <c r="Z44" s="14" t="s">
        <v>34</v>
      </c>
      <c r="AA44" s="7" t="s">
        <v>201</v>
      </c>
      <c r="AB44" s="7" t="s">
        <v>1012</v>
      </c>
      <c r="AC44" s="13"/>
      <c r="AD44"/>
      <c r="AE44" s="13"/>
      <c r="AF44" s="13"/>
    </row>
    <row r="45" spans="1:36">
      <c r="A45" s="7" t="s">
        <v>122</v>
      </c>
      <c r="B45" s="8" t="s">
        <v>124</v>
      </c>
      <c r="C45" s="7">
        <v>1</v>
      </c>
      <c r="E45" s="7" t="s">
        <v>126</v>
      </c>
      <c r="F45" s="8" t="s">
        <v>127</v>
      </c>
      <c r="G45" s="7">
        <v>1</v>
      </c>
      <c r="I45" s="7" t="s">
        <v>131</v>
      </c>
      <c r="J45" s="2" t="s">
        <v>132</v>
      </c>
      <c r="K45" s="7">
        <v>1</v>
      </c>
      <c r="M45" s="7" t="s">
        <v>140</v>
      </c>
      <c r="N45" s="7" t="s">
        <v>142</v>
      </c>
      <c r="O45" s="7">
        <v>1</v>
      </c>
      <c r="Q45" s="7" t="s">
        <v>147</v>
      </c>
      <c r="R45" s="7" t="s">
        <v>45</v>
      </c>
      <c r="S45" s="7">
        <v>1</v>
      </c>
      <c r="U45" s="7" t="s">
        <v>150</v>
      </c>
      <c r="V45" s="8" t="s">
        <v>751</v>
      </c>
      <c r="W45" s="7">
        <v>1</v>
      </c>
      <c r="Z45" s="14" t="s">
        <v>34</v>
      </c>
      <c r="AA45" s="7" t="s">
        <v>202</v>
      </c>
      <c r="AB45" s="7" t="s">
        <v>1012</v>
      </c>
      <c r="AC45" s="13"/>
      <c r="AD45"/>
      <c r="AE45" s="13"/>
      <c r="AF45" s="13"/>
    </row>
    <row r="46" spans="1:36">
      <c r="A46" s="7" t="s">
        <v>122</v>
      </c>
      <c r="B46" s="8" t="s">
        <v>125</v>
      </c>
      <c r="C46" s="7">
        <v>2</v>
      </c>
      <c r="E46" s="7" t="s">
        <v>126</v>
      </c>
      <c r="F46" s="8" t="s">
        <v>128</v>
      </c>
      <c r="G46" s="7">
        <v>2</v>
      </c>
      <c r="I46" s="7" t="s">
        <v>131</v>
      </c>
      <c r="J46" s="2" t="s">
        <v>133</v>
      </c>
      <c r="K46" s="7">
        <v>2</v>
      </c>
      <c r="M46" s="7" t="s">
        <v>140</v>
      </c>
      <c r="N46" s="7" t="s">
        <v>143</v>
      </c>
      <c r="O46" s="7">
        <v>2</v>
      </c>
      <c r="Q46" s="7" t="s">
        <v>147</v>
      </c>
      <c r="R46" s="7" t="s">
        <v>48</v>
      </c>
      <c r="S46" s="7">
        <v>2</v>
      </c>
      <c r="U46" s="7" t="s">
        <v>150</v>
      </c>
      <c r="V46" s="8" t="s">
        <v>752</v>
      </c>
      <c r="W46" s="7">
        <v>2</v>
      </c>
      <c r="Z46" s="14" t="s">
        <v>34</v>
      </c>
      <c r="AA46" s="7" t="s">
        <v>203</v>
      </c>
      <c r="AB46" s="7" t="s">
        <v>1012</v>
      </c>
      <c r="AC46" s="13"/>
      <c r="AD46"/>
      <c r="AE46" s="13"/>
      <c r="AF46" s="13"/>
    </row>
    <row r="47" spans="1:36">
      <c r="E47" s="7" t="s">
        <v>126</v>
      </c>
      <c r="F47" s="8" t="s">
        <v>129</v>
      </c>
      <c r="G47" s="7">
        <v>3</v>
      </c>
      <c r="I47" s="7" t="s">
        <v>131</v>
      </c>
      <c r="J47" s="10" t="s">
        <v>134</v>
      </c>
      <c r="K47" s="7">
        <v>3</v>
      </c>
      <c r="M47" s="7" t="s">
        <v>140</v>
      </c>
      <c r="N47" s="7" t="s">
        <v>144</v>
      </c>
      <c r="O47" s="7">
        <v>3</v>
      </c>
      <c r="Q47" s="7" t="s">
        <v>147</v>
      </c>
      <c r="R47" s="7" t="s">
        <v>753</v>
      </c>
      <c r="S47" s="7">
        <v>3</v>
      </c>
      <c r="U47" s="7" t="s">
        <v>150</v>
      </c>
      <c r="V47" s="8" t="s">
        <v>754</v>
      </c>
      <c r="W47" s="7">
        <v>3</v>
      </c>
      <c r="Y47" s="6"/>
      <c r="Z47" s="14" t="s">
        <v>34</v>
      </c>
      <c r="AA47" s="7" t="s">
        <v>204</v>
      </c>
      <c r="AB47" s="7" t="s">
        <v>1012</v>
      </c>
      <c r="AC47" s="13"/>
      <c r="AD47"/>
      <c r="AE47" s="13"/>
      <c r="AF47" s="13"/>
    </row>
    <row r="48" spans="1:36">
      <c r="E48" s="7" t="s">
        <v>126</v>
      </c>
      <c r="F48" s="8" t="s">
        <v>130</v>
      </c>
      <c r="G48" s="7">
        <v>4</v>
      </c>
      <c r="I48" s="7" t="s">
        <v>131</v>
      </c>
      <c r="J48" s="10" t="s">
        <v>135</v>
      </c>
      <c r="K48" s="7">
        <v>4</v>
      </c>
      <c r="M48" s="7" t="s">
        <v>140</v>
      </c>
      <c r="N48" s="7" t="s">
        <v>145</v>
      </c>
      <c r="O48" s="7">
        <v>4</v>
      </c>
      <c r="Q48" s="7" t="s">
        <v>147</v>
      </c>
      <c r="R48" s="7" t="s">
        <v>755</v>
      </c>
      <c r="S48" s="7">
        <v>4</v>
      </c>
      <c r="U48" s="7" t="s">
        <v>150</v>
      </c>
      <c r="V48" s="8" t="s">
        <v>756</v>
      </c>
      <c r="W48" s="7">
        <v>4</v>
      </c>
      <c r="Y48" s="6"/>
      <c r="Z48" s="14" t="s">
        <v>34</v>
      </c>
      <c r="AA48" s="7" t="s">
        <v>205</v>
      </c>
      <c r="AB48" s="7" t="s">
        <v>1012</v>
      </c>
      <c r="AC48" s="13"/>
      <c r="AD48"/>
      <c r="AE48" s="13"/>
      <c r="AF48" s="13"/>
    </row>
    <row r="49" spans="1:32">
      <c r="I49" s="7" t="s">
        <v>131</v>
      </c>
      <c r="J49" s="2" t="s">
        <v>26</v>
      </c>
      <c r="K49" s="7">
        <v>5</v>
      </c>
      <c r="M49" s="7" t="s">
        <v>140</v>
      </c>
      <c r="N49" s="7" t="s">
        <v>146</v>
      </c>
      <c r="O49" s="7">
        <v>5</v>
      </c>
      <c r="Q49" s="7" t="s">
        <v>147</v>
      </c>
      <c r="R49" s="7" t="s">
        <v>757</v>
      </c>
      <c r="S49" s="7">
        <v>5</v>
      </c>
      <c r="U49" s="7" t="s">
        <v>150</v>
      </c>
      <c r="V49" s="8" t="s">
        <v>758</v>
      </c>
      <c r="W49" s="7">
        <v>5</v>
      </c>
      <c r="Z49" s="14" t="s">
        <v>34</v>
      </c>
      <c r="AA49" s="7" t="s">
        <v>206</v>
      </c>
      <c r="AB49" s="7" t="s">
        <v>1012</v>
      </c>
      <c r="AC49" s="13"/>
      <c r="AD49"/>
      <c r="AE49" s="13"/>
      <c r="AF49" s="13"/>
    </row>
    <row r="50" spans="1:32">
      <c r="I50" s="7" t="s">
        <v>131</v>
      </c>
      <c r="J50" s="7" t="s">
        <v>136</v>
      </c>
      <c r="K50" s="7">
        <v>6</v>
      </c>
      <c r="Q50" s="7" t="s">
        <v>147</v>
      </c>
      <c r="R50" s="7" t="s">
        <v>759</v>
      </c>
      <c r="S50" s="7">
        <v>6</v>
      </c>
      <c r="U50" s="7" t="s">
        <v>150</v>
      </c>
      <c r="V50" s="8" t="s">
        <v>26</v>
      </c>
      <c r="W50" s="7">
        <v>99</v>
      </c>
      <c r="Z50" s="14" t="s">
        <v>34</v>
      </c>
      <c r="AA50" s="7" t="s">
        <v>207</v>
      </c>
      <c r="AB50" s="7" t="s">
        <v>1012</v>
      </c>
      <c r="AC50" s="13"/>
      <c r="AD50"/>
      <c r="AE50" s="13"/>
      <c r="AF50" s="13"/>
    </row>
    <row r="51" spans="1:32">
      <c r="I51" s="7" t="s">
        <v>131</v>
      </c>
      <c r="J51" s="7" t="s">
        <v>137</v>
      </c>
      <c r="K51" s="7">
        <v>7</v>
      </c>
      <c r="Q51" s="7" t="s">
        <v>147</v>
      </c>
      <c r="R51" s="7" t="s">
        <v>760</v>
      </c>
      <c r="S51" s="7">
        <v>7</v>
      </c>
      <c r="Z51" s="14" t="s">
        <v>34</v>
      </c>
      <c r="AA51" s="7" t="s">
        <v>208</v>
      </c>
      <c r="AB51" s="7" t="s">
        <v>1012</v>
      </c>
      <c r="AC51" s="13"/>
      <c r="AD51"/>
      <c r="AE51" s="13"/>
      <c r="AF51" s="13"/>
    </row>
    <row r="52" spans="1:32">
      <c r="I52" s="7" t="s">
        <v>131</v>
      </c>
      <c r="J52" s="7" t="s">
        <v>138</v>
      </c>
      <c r="K52" s="7">
        <v>8</v>
      </c>
      <c r="Q52" s="7" t="s">
        <v>147</v>
      </c>
      <c r="R52" s="7" t="s">
        <v>761</v>
      </c>
      <c r="S52" s="7">
        <v>8</v>
      </c>
      <c r="Z52" s="14" t="s">
        <v>34</v>
      </c>
      <c r="AA52" s="7" t="s">
        <v>209</v>
      </c>
      <c r="AB52" s="7" t="s">
        <v>1012</v>
      </c>
      <c r="AC52" s="13"/>
      <c r="AD52"/>
      <c r="AE52" s="13"/>
      <c r="AF52" s="13"/>
    </row>
    <row r="53" spans="1:32">
      <c r="I53" s="7" t="s">
        <v>131</v>
      </c>
      <c r="J53" s="7" t="s">
        <v>139</v>
      </c>
      <c r="K53" s="7">
        <v>9</v>
      </c>
      <c r="Q53" s="7" t="s">
        <v>147</v>
      </c>
      <c r="R53" s="7" t="s">
        <v>762</v>
      </c>
      <c r="S53" s="7">
        <v>9</v>
      </c>
      <c r="Z53" s="14" t="s">
        <v>34</v>
      </c>
      <c r="AA53" s="7" t="s">
        <v>210</v>
      </c>
      <c r="AB53" s="7" t="s">
        <v>1012</v>
      </c>
      <c r="AC53" s="13"/>
      <c r="AD53"/>
      <c r="AE53" s="13"/>
      <c r="AF53" s="13"/>
    </row>
    <row r="54" spans="1:32">
      <c r="Q54" s="7" t="s">
        <v>147</v>
      </c>
      <c r="R54" s="7" t="s">
        <v>763</v>
      </c>
      <c r="S54" s="7">
        <v>10</v>
      </c>
      <c r="Z54" s="14" t="s">
        <v>34</v>
      </c>
      <c r="AA54" s="7" t="s">
        <v>211</v>
      </c>
      <c r="AB54" s="7" t="s">
        <v>1012</v>
      </c>
      <c r="AC54" s="13"/>
      <c r="AD54"/>
      <c r="AE54" s="13"/>
      <c r="AF54" s="13"/>
    </row>
    <row r="55" spans="1:32">
      <c r="Q55" s="7" t="s">
        <v>147</v>
      </c>
      <c r="R55" s="7" t="s">
        <v>764</v>
      </c>
      <c r="S55" s="7">
        <v>11</v>
      </c>
      <c r="Z55" s="14" t="s">
        <v>34</v>
      </c>
      <c r="AA55" s="7" t="s">
        <v>212</v>
      </c>
      <c r="AB55" s="7" t="s">
        <v>1012</v>
      </c>
      <c r="AC55" s="13"/>
      <c r="AD55"/>
      <c r="AE55" s="13"/>
      <c r="AF55" s="13"/>
    </row>
    <row r="56" spans="1:32">
      <c r="Q56" s="7" t="s">
        <v>147</v>
      </c>
      <c r="R56" s="7" t="s">
        <v>765</v>
      </c>
      <c r="S56" s="7">
        <v>12</v>
      </c>
      <c r="Z56" s="14" t="s">
        <v>34</v>
      </c>
      <c r="AA56" s="7" t="s">
        <v>213</v>
      </c>
      <c r="AB56" s="7" t="s">
        <v>1012</v>
      </c>
      <c r="AC56" s="13"/>
      <c r="AD56"/>
      <c r="AE56" s="13"/>
      <c r="AF56" s="13"/>
    </row>
    <row r="57" spans="1:32">
      <c r="Q57" s="7" t="s">
        <v>147</v>
      </c>
      <c r="R57" s="7" t="s">
        <v>766</v>
      </c>
      <c r="S57" s="7">
        <v>13</v>
      </c>
      <c r="Z57" s="14" t="s">
        <v>34</v>
      </c>
      <c r="AA57" s="7" t="s">
        <v>214</v>
      </c>
      <c r="AB57" s="7" t="s">
        <v>1012</v>
      </c>
      <c r="AC57" s="13"/>
      <c r="AD57"/>
      <c r="AE57" s="13"/>
      <c r="AF57" s="13"/>
    </row>
    <row r="58" spans="1:32">
      <c r="Q58" s="7" t="s">
        <v>147</v>
      </c>
      <c r="R58" s="7" t="s">
        <v>136</v>
      </c>
      <c r="S58" s="7">
        <v>14</v>
      </c>
      <c r="Z58" s="14" t="s">
        <v>34</v>
      </c>
      <c r="AA58" s="7" t="s">
        <v>215</v>
      </c>
      <c r="AB58" s="7" t="s">
        <v>1012</v>
      </c>
      <c r="AC58" s="13"/>
      <c r="AD58"/>
      <c r="AE58" s="13"/>
      <c r="AF58" s="13"/>
    </row>
    <row r="59" spans="1:32">
      <c r="Q59" s="7" t="s">
        <v>147</v>
      </c>
      <c r="R59" s="7" t="s">
        <v>137</v>
      </c>
      <c r="S59" s="7">
        <v>15</v>
      </c>
      <c r="Z59" s="14" t="s">
        <v>34</v>
      </c>
      <c r="AA59" s="7" t="s">
        <v>216</v>
      </c>
      <c r="AB59" s="7" t="s">
        <v>1012</v>
      </c>
      <c r="AC59" s="13"/>
      <c r="AD59"/>
      <c r="AE59" s="13"/>
      <c r="AF59" s="13"/>
    </row>
    <row r="60" spans="1:32">
      <c r="Q60" s="7" t="s">
        <v>147</v>
      </c>
      <c r="R60" s="7" t="s">
        <v>138</v>
      </c>
      <c r="S60" s="7">
        <v>16</v>
      </c>
      <c r="Z60" s="14" t="s">
        <v>34</v>
      </c>
      <c r="AA60" s="7" t="s">
        <v>217</v>
      </c>
      <c r="AB60" s="7" t="s">
        <v>1012</v>
      </c>
      <c r="AC60" s="13"/>
      <c r="AD60"/>
      <c r="AE60" s="13"/>
      <c r="AF60" s="13"/>
    </row>
    <row r="61" spans="1:32">
      <c r="Q61" s="7" t="s">
        <v>147</v>
      </c>
      <c r="R61" s="7" t="s">
        <v>139</v>
      </c>
      <c r="S61" s="7">
        <v>17</v>
      </c>
      <c r="Z61" s="14" t="s">
        <v>34</v>
      </c>
      <c r="AA61" s="7" t="s">
        <v>218</v>
      </c>
      <c r="AB61" s="7" t="s">
        <v>1012</v>
      </c>
      <c r="AC61" s="13"/>
      <c r="AD61"/>
      <c r="AE61" s="13"/>
      <c r="AF61" s="13"/>
    </row>
    <row r="62" spans="1:32">
      <c r="Z62" s="14" t="s">
        <v>34</v>
      </c>
      <c r="AA62" s="7" t="s">
        <v>219</v>
      </c>
      <c r="AB62" s="7" t="s">
        <v>1012</v>
      </c>
      <c r="AC62" s="13"/>
      <c r="AD62"/>
      <c r="AE62" s="13"/>
      <c r="AF62" s="13"/>
    </row>
    <row r="63" spans="1:32">
      <c r="Z63" s="14" t="s">
        <v>34</v>
      </c>
      <c r="AA63" s="7" t="s">
        <v>220</v>
      </c>
      <c r="AB63" s="7" t="s">
        <v>1012</v>
      </c>
      <c r="AC63" s="13"/>
      <c r="AD63"/>
      <c r="AE63" s="13"/>
      <c r="AF63" s="13"/>
    </row>
    <row r="64" spans="1:32">
      <c r="A64" s="16" t="s">
        <v>176</v>
      </c>
      <c r="B64" s="17" t="s">
        <v>177</v>
      </c>
      <c r="C64" s="18" t="s">
        <v>178</v>
      </c>
      <c r="D64" s="18" t="s">
        <v>179</v>
      </c>
      <c r="E64" s="18" t="s">
        <v>180</v>
      </c>
      <c r="F64" s="18" t="s">
        <v>181</v>
      </c>
      <c r="G64" s="15" t="s">
        <v>183</v>
      </c>
      <c r="H64" s="15" t="s">
        <v>731</v>
      </c>
      <c r="I64" s="15" t="s">
        <v>732</v>
      </c>
      <c r="J64" s="15" t="s">
        <v>733</v>
      </c>
      <c r="K64" s="13"/>
      <c r="L64" s="13"/>
      <c r="M64"/>
      <c r="N64" s="13"/>
      <c r="O64" s="13"/>
      <c r="Z64" s="14" t="s">
        <v>34</v>
      </c>
      <c r="AA64" s="7" t="s">
        <v>221</v>
      </c>
      <c r="AB64" s="7" t="s">
        <v>1012</v>
      </c>
      <c r="AC64" s="13"/>
      <c r="AD64"/>
      <c r="AE64" s="13"/>
      <c r="AF64" s="13"/>
    </row>
    <row r="65" spans="1:32">
      <c r="A65" s="15" t="s">
        <v>107</v>
      </c>
      <c r="B65" s="15" t="s">
        <v>108</v>
      </c>
      <c r="C65" s="15" t="s">
        <v>109</v>
      </c>
      <c r="D65" s="15" t="s">
        <v>110</v>
      </c>
      <c r="E65" s="15" t="s">
        <v>111</v>
      </c>
      <c r="F65" s="22" t="s">
        <v>776</v>
      </c>
      <c r="G65" s="15" t="s">
        <v>775</v>
      </c>
      <c r="H65" s="15" t="s">
        <v>114</v>
      </c>
      <c r="I65" s="15" t="s">
        <v>115</v>
      </c>
      <c r="J65" s="22" t="s">
        <v>734</v>
      </c>
      <c r="K65" s="13"/>
      <c r="L65" s="13"/>
      <c r="M65" s="13"/>
      <c r="N65" s="13"/>
      <c r="O65" s="13"/>
      <c r="Z65" s="14" t="s">
        <v>34</v>
      </c>
      <c r="AA65" s="7" t="s">
        <v>222</v>
      </c>
      <c r="AB65" s="7" t="s">
        <v>1012</v>
      </c>
      <c r="AC65" s="13"/>
      <c r="AD65"/>
      <c r="AE65" s="13"/>
      <c r="AF65" s="13"/>
    </row>
    <row r="66" spans="1:32">
      <c r="A66" s="15" t="s">
        <v>26</v>
      </c>
      <c r="B66" s="15" t="s">
        <v>26</v>
      </c>
      <c r="C66" s="15" t="s">
        <v>26</v>
      </c>
      <c r="D66" s="15" t="s">
        <v>26</v>
      </c>
      <c r="E66" s="15" t="s">
        <v>26</v>
      </c>
      <c r="F66" s="15" t="s">
        <v>26</v>
      </c>
      <c r="G66" s="15" t="s">
        <v>26</v>
      </c>
      <c r="H66" s="15" t="s">
        <v>26</v>
      </c>
      <c r="I66" s="15" t="s">
        <v>26</v>
      </c>
      <c r="J66" s="15" t="s">
        <v>26</v>
      </c>
      <c r="K66" s="13"/>
      <c r="L66" s="13"/>
      <c r="M66" s="13"/>
      <c r="N66" s="13"/>
      <c r="O66" s="13"/>
      <c r="Z66" s="14" t="s">
        <v>34</v>
      </c>
      <c r="AA66" s="7" t="s">
        <v>223</v>
      </c>
      <c r="AB66" s="7" t="s">
        <v>1012</v>
      </c>
      <c r="AC66" s="13"/>
      <c r="AD66"/>
      <c r="AE66" s="13"/>
      <c r="AF66" s="13"/>
    </row>
    <row r="67" spans="1:32">
      <c r="A67"/>
      <c r="B67" s="13"/>
      <c r="C67"/>
      <c r="D67" s="13"/>
      <c r="E67" s="13"/>
      <c r="F67" s="13"/>
      <c r="G67" s="13"/>
      <c r="H67" s="13"/>
      <c r="I67" s="13"/>
      <c r="J67" s="13"/>
      <c r="K67" s="13"/>
      <c r="L67" s="13"/>
      <c r="M67" s="13"/>
      <c r="N67" s="13"/>
      <c r="O67" s="13"/>
      <c r="Z67" s="14" t="s">
        <v>34</v>
      </c>
      <c r="AA67" s="7" t="s">
        <v>224</v>
      </c>
      <c r="AB67" s="7" t="s">
        <v>1012</v>
      </c>
      <c r="AC67" s="13"/>
      <c r="AD67"/>
      <c r="AE67" s="13"/>
      <c r="AF67" s="13"/>
    </row>
    <row r="68" spans="1:32">
      <c r="A68"/>
      <c r="B68"/>
      <c r="C68"/>
      <c r="D68"/>
      <c r="E68"/>
      <c r="F68"/>
      <c r="G68"/>
      <c r="H68"/>
      <c r="I68"/>
      <c r="J68"/>
      <c r="K68"/>
      <c r="L68"/>
      <c r="M68" s="13"/>
      <c r="N68" s="13"/>
      <c r="O68" s="13"/>
      <c r="Z68" s="14" t="s">
        <v>34</v>
      </c>
      <c r="AA68" s="7" t="s">
        <v>225</v>
      </c>
      <c r="AB68" s="7" t="s">
        <v>1012</v>
      </c>
      <c r="AC68" s="13"/>
      <c r="AD68"/>
      <c r="AE68" s="13"/>
      <c r="AF68" s="13"/>
    </row>
    <row r="69" spans="1:32">
      <c r="A69" s="15" t="s">
        <v>185</v>
      </c>
      <c r="B69" s="15" t="s">
        <v>189</v>
      </c>
      <c r="C69" s="15" t="s">
        <v>190</v>
      </c>
      <c r="D69" s="15" t="s">
        <v>191</v>
      </c>
      <c r="E69" s="18" t="s">
        <v>194</v>
      </c>
      <c r="F69" s="15" t="s">
        <v>192</v>
      </c>
      <c r="G69" s="15" t="s">
        <v>195</v>
      </c>
      <c r="H69" s="46" t="s">
        <v>196</v>
      </c>
      <c r="I69" s="47" t="s">
        <v>774</v>
      </c>
      <c r="J69"/>
      <c r="K69"/>
      <c r="L69"/>
      <c r="M69" s="13"/>
      <c r="N69" s="13"/>
      <c r="O69" s="13"/>
      <c r="Z69" s="14" t="s">
        <v>34</v>
      </c>
      <c r="AA69" s="7" t="s">
        <v>226</v>
      </c>
      <c r="AB69" s="7" t="s">
        <v>1012</v>
      </c>
      <c r="AC69" s="13"/>
      <c r="AD69"/>
      <c r="AE69" s="13"/>
      <c r="AF69" s="13"/>
    </row>
    <row r="70" spans="1:32" ht="16.5">
      <c r="A70" s="22" t="s">
        <v>735</v>
      </c>
      <c r="B70" t="s">
        <v>117</v>
      </c>
      <c r="C70" t="s">
        <v>118</v>
      </c>
      <c r="D70" s="48" t="s">
        <v>778</v>
      </c>
      <c r="E70" s="48" t="s">
        <v>925</v>
      </c>
      <c r="F70" s="14"/>
      <c r="G70" s="48" t="s">
        <v>927</v>
      </c>
      <c r="H70" s="48" t="s">
        <v>929</v>
      </c>
      <c r="I70" s="2" t="s">
        <v>773</v>
      </c>
      <c r="J70"/>
      <c r="K70"/>
      <c r="L70"/>
      <c r="M70" s="13"/>
      <c r="N70" s="13"/>
      <c r="O70" s="13"/>
      <c r="Z70" s="14" t="s">
        <v>34</v>
      </c>
      <c r="AA70" s="7" t="s">
        <v>227</v>
      </c>
      <c r="AB70" s="7" t="s">
        <v>1012</v>
      </c>
      <c r="AC70" s="13"/>
      <c r="AD70"/>
      <c r="AE70" s="13"/>
      <c r="AF70" s="13"/>
    </row>
    <row r="71" spans="1:32">
      <c r="A71" s="15" t="s">
        <v>26</v>
      </c>
      <c r="B71" s="15" t="s">
        <v>26</v>
      </c>
      <c r="C71" s="15" t="s">
        <v>26</v>
      </c>
      <c r="D71" s="15" t="s">
        <v>26</v>
      </c>
      <c r="E71" s="15" t="s">
        <v>26</v>
      </c>
      <c r="F71" s="15" t="s">
        <v>26</v>
      </c>
      <c r="G71" s="15" t="s">
        <v>26</v>
      </c>
      <c r="H71" s="46" t="s">
        <v>26</v>
      </c>
      <c r="I71" s="15" t="s">
        <v>26</v>
      </c>
      <c r="J71"/>
      <c r="K71"/>
      <c r="L71"/>
      <c r="M71" s="13"/>
      <c r="N71" s="13"/>
      <c r="O71" s="13"/>
      <c r="Z71" s="14" t="s">
        <v>34</v>
      </c>
      <c r="AA71" s="7" t="s">
        <v>228</v>
      </c>
      <c r="AB71" s="7" t="s">
        <v>1012</v>
      </c>
      <c r="AC71" s="13"/>
      <c r="AD71"/>
      <c r="AE71" s="13"/>
      <c r="AF71" s="13"/>
    </row>
    <row r="72" spans="1:32">
      <c r="Z72" s="14" t="s">
        <v>34</v>
      </c>
      <c r="AA72" s="7" t="s">
        <v>229</v>
      </c>
      <c r="AB72" s="7" t="s">
        <v>1012</v>
      </c>
      <c r="AC72" s="13"/>
      <c r="AD72"/>
      <c r="AE72" s="13"/>
      <c r="AF72" s="13"/>
    </row>
    <row r="73" spans="1:32">
      <c r="Z73" s="14" t="s">
        <v>34</v>
      </c>
      <c r="AA73" s="7" t="s">
        <v>230</v>
      </c>
      <c r="AB73" s="7" t="s">
        <v>1012</v>
      </c>
      <c r="AC73" s="13"/>
      <c r="AD73"/>
      <c r="AE73" s="13"/>
      <c r="AF73" s="13"/>
    </row>
    <row r="74" spans="1:32">
      <c r="Z74" s="14" t="s">
        <v>34</v>
      </c>
      <c r="AA74" s="7" t="s">
        <v>231</v>
      </c>
      <c r="AB74" s="7" t="s">
        <v>1012</v>
      </c>
      <c r="AC74" s="13"/>
      <c r="AD74"/>
      <c r="AE74" s="13"/>
      <c r="AF74" s="13"/>
    </row>
    <row r="75" spans="1:32">
      <c r="Z75" s="14" t="s">
        <v>34</v>
      </c>
      <c r="AA75" s="7" t="s">
        <v>232</v>
      </c>
      <c r="AB75" s="7" t="s">
        <v>1012</v>
      </c>
      <c r="AC75" s="13"/>
      <c r="AD75"/>
      <c r="AE75" s="13"/>
      <c r="AF75" s="13"/>
    </row>
    <row r="76" spans="1:32">
      <c r="Z76" s="14" t="s">
        <v>34</v>
      </c>
      <c r="AA76" s="7" t="s">
        <v>233</v>
      </c>
      <c r="AB76" s="7" t="s">
        <v>1012</v>
      </c>
      <c r="AC76" s="13"/>
      <c r="AD76"/>
      <c r="AE76" s="13"/>
      <c r="AF76" s="13"/>
    </row>
    <row r="77" spans="1:32">
      <c r="Z77" s="14" t="s">
        <v>34</v>
      </c>
      <c r="AA77" s="7" t="s">
        <v>234</v>
      </c>
      <c r="AB77" s="7" t="s">
        <v>1012</v>
      </c>
      <c r="AC77" s="13"/>
      <c r="AD77"/>
      <c r="AE77" s="13"/>
      <c r="AF77" s="13"/>
    </row>
    <row r="78" spans="1:32">
      <c r="Z78" s="14" t="s">
        <v>34</v>
      </c>
      <c r="AA78" s="7" t="s">
        <v>235</v>
      </c>
      <c r="AB78" s="7" t="s">
        <v>1012</v>
      </c>
      <c r="AC78" s="13"/>
      <c r="AD78"/>
      <c r="AE78" s="13"/>
      <c r="AF78" s="13"/>
    </row>
    <row r="79" spans="1:32">
      <c r="Z79" s="14" t="s">
        <v>34</v>
      </c>
      <c r="AA79" s="7" t="s">
        <v>236</v>
      </c>
      <c r="AB79" s="7" t="s">
        <v>1012</v>
      </c>
      <c r="AC79" s="13"/>
      <c r="AD79"/>
      <c r="AE79" s="13"/>
      <c r="AF79" s="13"/>
    </row>
    <row r="80" spans="1:32">
      <c r="Z80" s="14" t="s">
        <v>34</v>
      </c>
      <c r="AA80" s="7" t="s">
        <v>237</v>
      </c>
      <c r="AB80" s="7" t="s">
        <v>1012</v>
      </c>
      <c r="AC80" s="13"/>
      <c r="AD80"/>
      <c r="AE80" s="13"/>
      <c r="AF80" s="13"/>
    </row>
    <row r="81" spans="26:32">
      <c r="Z81" s="14" t="s">
        <v>34</v>
      </c>
      <c r="AA81" s="7" t="s">
        <v>238</v>
      </c>
      <c r="AB81" s="7" t="s">
        <v>1012</v>
      </c>
      <c r="AC81" s="13"/>
      <c r="AD81"/>
      <c r="AE81" s="13"/>
      <c r="AF81" s="13"/>
    </row>
    <row r="82" spans="26:32">
      <c r="Z82" s="14" t="s">
        <v>34</v>
      </c>
      <c r="AA82" s="7" t="s">
        <v>239</v>
      </c>
      <c r="AB82" s="7" t="s">
        <v>1012</v>
      </c>
      <c r="AC82" s="13"/>
      <c r="AD82"/>
      <c r="AE82" s="13"/>
      <c r="AF82" s="13"/>
    </row>
    <row r="83" spans="26:32">
      <c r="Z83" s="14" t="s">
        <v>34</v>
      </c>
      <c r="AA83" s="7" t="s">
        <v>240</v>
      </c>
      <c r="AB83" s="7" t="s">
        <v>1012</v>
      </c>
      <c r="AC83" s="13"/>
      <c r="AD83"/>
      <c r="AE83" s="13"/>
      <c r="AF83" s="13"/>
    </row>
    <row r="84" spans="26:32">
      <c r="Z84" s="14" t="s">
        <v>34</v>
      </c>
      <c r="AA84" s="7" t="s">
        <v>241</v>
      </c>
      <c r="AB84" s="7" t="s">
        <v>1012</v>
      </c>
      <c r="AC84" s="13"/>
      <c r="AD84"/>
      <c r="AE84" s="13"/>
      <c r="AF84" s="13"/>
    </row>
    <row r="85" spans="26:32">
      <c r="Z85" s="14" t="s">
        <v>34</v>
      </c>
      <c r="AA85" s="7" t="s">
        <v>242</v>
      </c>
      <c r="AB85" s="7" t="s">
        <v>1012</v>
      </c>
      <c r="AC85" s="13"/>
      <c r="AD85"/>
      <c r="AE85" s="13"/>
      <c r="AF85" s="13"/>
    </row>
    <row r="86" spans="26:32">
      <c r="Z86" s="14" t="s">
        <v>34</v>
      </c>
      <c r="AA86" s="7" t="s">
        <v>243</v>
      </c>
      <c r="AB86" s="7" t="s">
        <v>1012</v>
      </c>
      <c r="AC86" s="13"/>
      <c r="AD86"/>
      <c r="AE86" s="13"/>
      <c r="AF86" s="13"/>
    </row>
    <row r="87" spans="26:32">
      <c r="Z87" s="14" t="s">
        <v>34</v>
      </c>
      <c r="AA87" s="7" t="s">
        <v>244</v>
      </c>
      <c r="AB87" s="7" t="s">
        <v>1012</v>
      </c>
      <c r="AC87" s="13"/>
      <c r="AD87"/>
      <c r="AE87" s="13"/>
      <c r="AF87" s="13"/>
    </row>
    <row r="88" spans="26:32">
      <c r="Z88" s="14" t="s">
        <v>34</v>
      </c>
      <c r="AA88" s="7" t="s">
        <v>245</v>
      </c>
      <c r="AB88" s="7" t="s">
        <v>1012</v>
      </c>
      <c r="AC88" s="13"/>
      <c r="AD88"/>
      <c r="AE88" s="13"/>
      <c r="AF88" s="13"/>
    </row>
    <row r="89" spans="26:32">
      <c r="Z89" s="14" t="s">
        <v>34</v>
      </c>
      <c r="AA89" s="7" t="s">
        <v>246</v>
      </c>
      <c r="AB89" s="7" t="s">
        <v>1012</v>
      </c>
      <c r="AC89" s="13"/>
      <c r="AD89"/>
      <c r="AE89" s="13"/>
      <c r="AF89" s="13"/>
    </row>
    <row r="90" spans="26:32">
      <c r="Z90" s="14" t="s">
        <v>34</v>
      </c>
      <c r="AA90" s="7" t="s">
        <v>247</v>
      </c>
      <c r="AB90" s="7" t="s">
        <v>1012</v>
      </c>
      <c r="AC90" s="13"/>
      <c r="AD90"/>
      <c r="AE90" s="13"/>
      <c r="AF90" s="13"/>
    </row>
    <row r="91" spans="26:32">
      <c r="Z91" s="14" t="s">
        <v>34</v>
      </c>
      <c r="AA91" s="7" t="s">
        <v>248</v>
      </c>
      <c r="AB91" s="7" t="s">
        <v>1012</v>
      </c>
      <c r="AC91" s="13"/>
      <c r="AD91"/>
      <c r="AE91" s="13"/>
      <c r="AF91" s="13"/>
    </row>
    <row r="92" spans="26:32">
      <c r="Z92" s="14" t="s">
        <v>34</v>
      </c>
      <c r="AA92" s="7" t="s">
        <v>249</v>
      </c>
      <c r="AB92" s="7" t="s">
        <v>1012</v>
      </c>
      <c r="AC92" s="13"/>
      <c r="AD92"/>
      <c r="AE92" s="13"/>
      <c r="AF92" s="13"/>
    </row>
    <row r="93" spans="26:32">
      <c r="Z93" s="14" t="s">
        <v>34</v>
      </c>
      <c r="AA93" s="7" t="s">
        <v>250</v>
      </c>
      <c r="AB93" s="7" t="s">
        <v>1012</v>
      </c>
      <c r="AC93" s="13"/>
      <c r="AD93"/>
      <c r="AE93" s="13"/>
      <c r="AF93" s="13"/>
    </row>
    <row r="94" spans="26:32">
      <c r="Z94" s="14" t="s">
        <v>34</v>
      </c>
      <c r="AA94" s="7" t="s">
        <v>251</v>
      </c>
      <c r="AB94" s="7" t="s">
        <v>1012</v>
      </c>
      <c r="AC94" s="13"/>
      <c r="AD94"/>
      <c r="AE94" s="13"/>
      <c r="AF94" s="13"/>
    </row>
    <row r="95" spans="26:32">
      <c r="Z95" s="14" t="s">
        <v>34</v>
      </c>
      <c r="AA95" s="7" t="s">
        <v>252</v>
      </c>
      <c r="AB95" s="7" t="s">
        <v>1012</v>
      </c>
      <c r="AC95" s="13"/>
      <c r="AD95"/>
      <c r="AE95" s="13"/>
      <c r="AF95" s="13"/>
    </row>
    <row r="96" spans="26:32">
      <c r="Z96" s="14" t="s">
        <v>34</v>
      </c>
      <c r="AA96" s="7" t="s">
        <v>253</v>
      </c>
      <c r="AB96" s="7" t="s">
        <v>1012</v>
      </c>
      <c r="AC96" s="13"/>
      <c r="AD96"/>
      <c r="AE96" s="13"/>
      <c r="AF96" s="13"/>
    </row>
    <row r="97" spans="26:32">
      <c r="Z97" s="14" t="s">
        <v>34</v>
      </c>
      <c r="AA97" s="7" t="s">
        <v>254</v>
      </c>
      <c r="AB97" s="7" t="s">
        <v>1012</v>
      </c>
      <c r="AC97" s="13"/>
      <c r="AD97"/>
      <c r="AE97" s="13"/>
      <c r="AF97" s="13"/>
    </row>
    <row r="98" spans="26:32">
      <c r="Z98" s="14" t="s">
        <v>34</v>
      </c>
      <c r="AA98" s="7" t="s">
        <v>255</v>
      </c>
      <c r="AB98" s="7" t="s">
        <v>1012</v>
      </c>
      <c r="AC98" s="13"/>
      <c r="AD98"/>
      <c r="AE98" s="13"/>
      <c r="AF98" s="13"/>
    </row>
    <row r="99" spans="26:32">
      <c r="Z99" s="14" t="s">
        <v>34</v>
      </c>
      <c r="AA99" s="7" t="s">
        <v>256</v>
      </c>
      <c r="AB99" s="7" t="s">
        <v>1012</v>
      </c>
      <c r="AC99" s="13"/>
      <c r="AD99"/>
      <c r="AE99" s="13"/>
      <c r="AF99" s="13"/>
    </row>
    <row r="100" spans="26:32">
      <c r="Z100" s="14" t="s">
        <v>34</v>
      </c>
      <c r="AA100" s="7" t="s">
        <v>257</v>
      </c>
      <c r="AB100" s="7" t="s">
        <v>1012</v>
      </c>
      <c r="AC100" s="13"/>
      <c r="AD100"/>
      <c r="AE100" s="13"/>
      <c r="AF100" s="13"/>
    </row>
    <row r="101" spans="26:32">
      <c r="Z101" s="14" t="s">
        <v>34</v>
      </c>
      <c r="AA101" s="7" t="s">
        <v>258</v>
      </c>
      <c r="AB101" s="7" t="s">
        <v>1012</v>
      </c>
      <c r="AC101" s="13"/>
      <c r="AD101"/>
      <c r="AE101" s="13"/>
      <c r="AF101" s="13"/>
    </row>
    <row r="102" spans="26:32">
      <c r="Z102" s="14" t="s">
        <v>34</v>
      </c>
      <c r="AA102" s="7" t="s">
        <v>259</v>
      </c>
      <c r="AB102" s="7" t="s">
        <v>1012</v>
      </c>
      <c r="AC102" s="13"/>
      <c r="AD102"/>
      <c r="AE102" s="13"/>
      <c r="AF102" s="13"/>
    </row>
    <row r="103" spans="26:32">
      <c r="Z103" s="14" t="s">
        <v>34</v>
      </c>
      <c r="AA103" s="7" t="s">
        <v>260</v>
      </c>
      <c r="AB103" s="7" t="s">
        <v>1012</v>
      </c>
      <c r="AC103" s="13"/>
      <c r="AD103"/>
      <c r="AE103" s="13"/>
      <c r="AF103" s="13"/>
    </row>
    <row r="104" spans="26:32">
      <c r="Z104" s="14" t="s">
        <v>34</v>
      </c>
      <c r="AA104" s="7" t="s">
        <v>261</v>
      </c>
      <c r="AB104" s="7" t="s">
        <v>1012</v>
      </c>
      <c r="AC104" s="13"/>
      <c r="AD104"/>
      <c r="AE104" s="13"/>
      <c r="AF104" s="13"/>
    </row>
    <row r="105" spans="26:32">
      <c r="Z105" s="14" t="s">
        <v>34</v>
      </c>
      <c r="AA105" s="7" t="s">
        <v>262</v>
      </c>
      <c r="AB105" s="7" t="s">
        <v>1012</v>
      </c>
      <c r="AC105" s="13"/>
      <c r="AD105"/>
      <c r="AE105" s="13"/>
      <c r="AF105" s="13"/>
    </row>
    <row r="106" spans="26:32">
      <c r="Z106" s="14" t="s">
        <v>34</v>
      </c>
      <c r="AA106" s="7" t="s">
        <v>263</v>
      </c>
      <c r="AB106" s="7" t="s">
        <v>1012</v>
      </c>
      <c r="AC106" s="13"/>
      <c r="AD106"/>
      <c r="AE106" s="13"/>
      <c r="AF106" s="13"/>
    </row>
    <row r="107" spans="26:32">
      <c r="Z107" s="14" t="s">
        <v>34</v>
      </c>
      <c r="AA107" s="7" t="s">
        <v>264</v>
      </c>
      <c r="AB107" s="7" t="s">
        <v>1012</v>
      </c>
      <c r="AC107" s="13"/>
      <c r="AD107"/>
      <c r="AE107" s="13"/>
      <c r="AF107" s="13"/>
    </row>
    <row r="108" spans="26:32">
      <c r="Z108" s="14" t="s">
        <v>34</v>
      </c>
      <c r="AA108" s="7" t="s">
        <v>265</v>
      </c>
      <c r="AB108" s="7" t="s">
        <v>1012</v>
      </c>
      <c r="AC108" s="13"/>
      <c r="AD108"/>
      <c r="AE108" s="13"/>
      <c r="AF108" s="13"/>
    </row>
    <row r="109" spans="26:32">
      <c r="Z109" s="14" t="s">
        <v>34</v>
      </c>
      <c r="AA109" s="7" t="s">
        <v>266</v>
      </c>
      <c r="AB109" s="7" t="s">
        <v>1012</v>
      </c>
      <c r="AC109" s="13"/>
      <c r="AD109"/>
      <c r="AE109" s="13"/>
      <c r="AF109" s="13"/>
    </row>
    <row r="110" spans="26:32">
      <c r="Z110" s="14" t="s">
        <v>34</v>
      </c>
      <c r="AA110" s="7" t="s">
        <v>267</v>
      </c>
      <c r="AB110" s="7" t="s">
        <v>1012</v>
      </c>
      <c r="AC110" s="13"/>
      <c r="AD110"/>
      <c r="AE110" s="13"/>
      <c r="AF110" s="13"/>
    </row>
    <row r="111" spans="26:32">
      <c r="Z111" s="14" t="s">
        <v>34</v>
      </c>
      <c r="AA111" s="7" t="s">
        <v>268</v>
      </c>
      <c r="AB111" s="7" t="s">
        <v>1012</v>
      </c>
      <c r="AC111" s="13"/>
      <c r="AD111"/>
      <c r="AE111" s="13"/>
      <c r="AF111" s="13"/>
    </row>
    <row r="112" spans="26:32">
      <c r="Z112" s="14" t="s">
        <v>34</v>
      </c>
      <c r="AA112" s="7" t="s">
        <v>269</v>
      </c>
      <c r="AB112" s="7" t="s">
        <v>1012</v>
      </c>
      <c r="AC112" s="13"/>
      <c r="AD112"/>
      <c r="AE112" s="13"/>
      <c r="AF112" s="13"/>
    </row>
    <row r="113" spans="26:32">
      <c r="Z113" s="14" t="s">
        <v>34</v>
      </c>
      <c r="AA113" s="7" t="s">
        <v>270</v>
      </c>
      <c r="AB113" s="7" t="s">
        <v>1012</v>
      </c>
      <c r="AC113" s="13"/>
      <c r="AD113"/>
      <c r="AE113" s="13"/>
      <c r="AF113" s="13"/>
    </row>
    <row r="114" spans="26:32">
      <c r="Z114" s="14" t="s">
        <v>34</v>
      </c>
      <c r="AA114" s="7" t="s">
        <v>271</v>
      </c>
      <c r="AB114" s="7" t="s">
        <v>1012</v>
      </c>
      <c r="AC114" s="13"/>
      <c r="AD114"/>
      <c r="AE114" s="13"/>
      <c r="AF114" s="13"/>
    </row>
    <row r="115" spans="26:32">
      <c r="Z115" s="14" t="s">
        <v>34</v>
      </c>
      <c r="AA115" s="7" t="s">
        <v>272</v>
      </c>
      <c r="AB115" s="7" t="s">
        <v>1012</v>
      </c>
      <c r="AC115" s="13"/>
      <c r="AD115"/>
      <c r="AE115" s="13"/>
      <c r="AF115" s="13"/>
    </row>
    <row r="116" spans="26:32">
      <c r="Z116" s="14" t="s">
        <v>34</v>
      </c>
      <c r="AA116" s="7" t="s">
        <v>273</v>
      </c>
      <c r="AB116" s="7" t="s">
        <v>1012</v>
      </c>
      <c r="AC116" s="13"/>
      <c r="AD116"/>
      <c r="AE116" s="13"/>
      <c r="AF116" s="13"/>
    </row>
    <row r="117" spans="26:32">
      <c r="Z117" s="14" t="s">
        <v>34</v>
      </c>
      <c r="AA117" s="7" t="s">
        <v>274</v>
      </c>
      <c r="AB117" s="7" t="s">
        <v>1012</v>
      </c>
      <c r="AC117" s="13"/>
      <c r="AD117"/>
      <c r="AE117" s="13"/>
      <c r="AF117" s="13"/>
    </row>
    <row r="118" spans="26:32">
      <c r="Z118" s="14" t="s">
        <v>34</v>
      </c>
      <c r="AA118" s="7" t="s">
        <v>275</v>
      </c>
      <c r="AB118" s="7" t="s">
        <v>1012</v>
      </c>
      <c r="AC118" s="13"/>
      <c r="AD118"/>
      <c r="AE118" s="13"/>
      <c r="AF118" s="13"/>
    </row>
    <row r="119" spans="26:32">
      <c r="Z119" s="14" t="s">
        <v>34</v>
      </c>
      <c r="AA119" s="7" t="s">
        <v>276</v>
      </c>
      <c r="AB119" s="7" t="s">
        <v>1012</v>
      </c>
      <c r="AC119" s="13"/>
      <c r="AD119"/>
      <c r="AE119" s="13"/>
      <c r="AF119" s="13"/>
    </row>
    <row r="120" spans="26:32">
      <c r="Z120" s="14" t="s">
        <v>34</v>
      </c>
      <c r="AA120" s="7" t="s">
        <v>277</v>
      </c>
      <c r="AB120" s="7" t="s">
        <v>1012</v>
      </c>
      <c r="AC120" s="13"/>
      <c r="AD120"/>
      <c r="AE120" s="13"/>
      <c r="AF120" s="13"/>
    </row>
    <row r="121" spans="26:32">
      <c r="Z121" s="14" t="s">
        <v>34</v>
      </c>
      <c r="AA121" s="7" t="s">
        <v>278</v>
      </c>
      <c r="AB121" s="7" t="s">
        <v>1012</v>
      </c>
      <c r="AC121" s="13"/>
      <c r="AD121"/>
      <c r="AE121" s="13"/>
      <c r="AF121" s="13"/>
    </row>
    <row r="122" spans="26:32">
      <c r="Z122" s="14" t="s">
        <v>34</v>
      </c>
      <c r="AA122" s="7" t="s">
        <v>279</v>
      </c>
      <c r="AB122" s="7" t="s">
        <v>1012</v>
      </c>
      <c r="AC122" s="13"/>
      <c r="AD122"/>
      <c r="AE122" s="13"/>
      <c r="AF122" s="13"/>
    </row>
    <row r="123" spans="26:32">
      <c r="Z123" s="14" t="s">
        <v>34</v>
      </c>
      <c r="AA123" s="7" t="s">
        <v>280</v>
      </c>
      <c r="AB123" s="7" t="s">
        <v>1012</v>
      </c>
      <c r="AC123" s="13"/>
      <c r="AD123"/>
      <c r="AE123" s="13"/>
      <c r="AF123" s="13"/>
    </row>
    <row r="124" spans="26:32">
      <c r="Z124" s="14" t="s">
        <v>34</v>
      </c>
      <c r="AA124" s="7" t="s">
        <v>281</v>
      </c>
      <c r="AB124" s="7" t="s">
        <v>1012</v>
      </c>
      <c r="AC124" s="13"/>
      <c r="AD124"/>
      <c r="AE124" s="13"/>
      <c r="AF124" s="13"/>
    </row>
    <row r="125" spans="26:32">
      <c r="Z125" s="14" t="s">
        <v>34</v>
      </c>
      <c r="AA125" s="7" t="s">
        <v>282</v>
      </c>
      <c r="AB125" s="7" t="s">
        <v>1012</v>
      </c>
      <c r="AC125" s="13"/>
      <c r="AD125"/>
      <c r="AE125" s="13"/>
      <c r="AF125" s="13"/>
    </row>
    <row r="126" spans="26:32">
      <c r="Z126" s="14" t="s">
        <v>34</v>
      </c>
      <c r="AA126" s="7" t="s">
        <v>283</v>
      </c>
      <c r="AB126" s="7" t="s">
        <v>1012</v>
      </c>
      <c r="AC126" s="13"/>
      <c r="AD126"/>
      <c r="AE126" s="13"/>
      <c r="AF126" s="13"/>
    </row>
    <row r="127" spans="26:32">
      <c r="Z127" s="14" t="s">
        <v>34</v>
      </c>
      <c r="AA127" s="7" t="s">
        <v>284</v>
      </c>
      <c r="AB127" s="7" t="s">
        <v>1012</v>
      </c>
      <c r="AC127" s="13"/>
      <c r="AD127"/>
      <c r="AE127" s="13"/>
      <c r="AF127" s="13"/>
    </row>
    <row r="128" spans="26:32">
      <c r="Z128" s="14" t="s">
        <v>34</v>
      </c>
      <c r="AA128" s="7" t="s">
        <v>285</v>
      </c>
      <c r="AB128" s="7" t="s">
        <v>1012</v>
      </c>
      <c r="AC128" s="13"/>
      <c r="AD128"/>
      <c r="AE128" s="13"/>
      <c r="AF128" s="13"/>
    </row>
    <row r="129" spans="26:32">
      <c r="Z129" s="14" t="s">
        <v>34</v>
      </c>
      <c r="AA129" s="7" t="s">
        <v>286</v>
      </c>
      <c r="AB129" s="7" t="s">
        <v>1012</v>
      </c>
      <c r="AC129" s="13"/>
      <c r="AD129"/>
      <c r="AE129" s="13"/>
      <c r="AF129" s="13"/>
    </row>
    <row r="130" spans="26:32">
      <c r="Z130" s="14" t="s">
        <v>34</v>
      </c>
      <c r="AA130" s="7" t="s">
        <v>287</v>
      </c>
      <c r="AB130" s="7" t="s">
        <v>1012</v>
      </c>
      <c r="AC130" s="13"/>
      <c r="AD130"/>
      <c r="AE130" s="13"/>
      <c r="AF130" s="13"/>
    </row>
    <row r="131" spans="26:32">
      <c r="Z131" s="14" t="s">
        <v>34</v>
      </c>
      <c r="AA131" s="7" t="s">
        <v>288</v>
      </c>
      <c r="AB131" s="7" t="s">
        <v>1012</v>
      </c>
      <c r="AC131" s="13"/>
      <c r="AD131"/>
      <c r="AE131" s="13"/>
      <c r="AF131" s="13"/>
    </row>
    <row r="132" spans="26:32">
      <c r="Z132" s="14" t="s">
        <v>34</v>
      </c>
      <c r="AA132" s="7" t="s">
        <v>289</v>
      </c>
      <c r="AB132" s="7" t="s">
        <v>1012</v>
      </c>
      <c r="AC132" s="13"/>
      <c r="AD132"/>
      <c r="AE132" s="13"/>
      <c r="AF132" s="13"/>
    </row>
    <row r="133" spans="26:32">
      <c r="Z133" s="14" t="s">
        <v>34</v>
      </c>
      <c r="AA133" s="7" t="s">
        <v>290</v>
      </c>
      <c r="AB133" s="7" t="s">
        <v>1012</v>
      </c>
      <c r="AC133" s="13"/>
      <c r="AD133"/>
      <c r="AE133" s="13"/>
      <c r="AF133" s="13"/>
    </row>
    <row r="134" spans="26:32">
      <c r="Z134" s="14" t="s">
        <v>34</v>
      </c>
      <c r="AA134" s="7" t="s">
        <v>291</v>
      </c>
      <c r="AB134" s="7" t="s">
        <v>1012</v>
      </c>
      <c r="AC134" s="13"/>
      <c r="AD134"/>
      <c r="AE134" s="13"/>
      <c r="AF134" s="13"/>
    </row>
    <row r="135" spans="26:32">
      <c r="Z135" s="14" t="s">
        <v>34</v>
      </c>
      <c r="AA135" s="7" t="s">
        <v>292</v>
      </c>
      <c r="AB135" s="7" t="s">
        <v>1012</v>
      </c>
      <c r="AC135" s="13"/>
      <c r="AD135"/>
      <c r="AE135" s="13"/>
      <c r="AF135" s="13"/>
    </row>
    <row r="136" spans="26:32">
      <c r="Z136" s="14" t="s">
        <v>34</v>
      </c>
      <c r="AA136" s="7" t="s">
        <v>293</v>
      </c>
      <c r="AB136" s="7" t="s">
        <v>1012</v>
      </c>
      <c r="AC136" s="13"/>
      <c r="AD136"/>
      <c r="AE136" s="13"/>
      <c r="AF136" s="13"/>
    </row>
    <row r="137" spans="26:32">
      <c r="Z137" s="14" t="s">
        <v>34</v>
      </c>
      <c r="AA137" s="7" t="s">
        <v>294</v>
      </c>
      <c r="AB137" s="7" t="s">
        <v>1012</v>
      </c>
      <c r="AC137" s="13"/>
      <c r="AD137"/>
      <c r="AE137" s="13"/>
      <c r="AF137" s="13"/>
    </row>
    <row r="138" spans="26:32">
      <c r="Z138" s="14" t="s">
        <v>34</v>
      </c>
      <c r="AA138" s="7" t="s">
        <v>295</v>
      </c>
      <c r="AB138" s="7" t="s">
        <v>1012</v>
      </c>
      <c r="AC138" s="13"/>
      <c r="AD138"/>
      <c r="AE138" s="13"/>
      <c r="AF138" s="13"/>
    </row>
    <row r="139" spans="26:32">
      <c r="Z139" s="14" t="s">
        <v>34</v>
      </c>
      <c r="AA139" s="7" t="s">
        <v>296</v>
      </c>
      <c r="AB139" s="7" t="s">
        <v>1012</v>
      </c>
      <c r="AC139" s="13"/>
      <c r="AD139"/>
      <c r="AE139" s="13"/>
      <c r="AF139" s="13"/>
    </row>
    <row r="140" spans="26:32">
      <c r="Z140" s="14" t="s">
        <v>34</v>
      </c>
      <c r="AA140" s="7" t="s">
        <v>297</v>
      </c>
      <c r="AB140" s="7" t="s">
        <v>1012</v>
      </c>
      <c r="AC140" s="13"/>
      <c r="AD140"/>
      <c r="AE140" s="13"/>
      <c r="AF140" s="13"/>
    </row>
    <row r="141" spans="26:32">
      <c r="Z141" s="14" t="s">
        <v>34</v>
      </c>
      <c r="AA141" s="7" t="s">
        <v>298</v>
      </c>
      <c r="AB141" s="7" t="s">
        <v>1012</v>
      </c>
      <c r="AC141" s="13"/>
      <c r="AD141"/>
      <c r="AE141" s="13"/>
      <c r="AF141" s="13"/>
    </row>
    <row r="142" spans="26:32">
      <c r="Z142" s="14" t="s">
        <v>34</v>
      </c>
      <c r="AA142" s="7" t="s">
        <v>299</v>
      </c>
      <c r="AB142" s="7" t="s">
        <v>1012</v>
      </c>
      <c r="AC142" s="13"/>
      <c r="AD142"/>
      <c r="AE142" s="13"/>
      <c r="AF142" s="13"/>
    </row>
    <row r="143" spans="26:32">
      <c r="Z143" s="14" t="s">
        <v>34</v>
      </c>
      <c r="AA143" s="7" t="s">
        <v>300</v>
      </c>
      <c r="AB143" s="7" t="s">
        <v>1012</v>
      </c>
      <c r="AC143" s="13"/>
      <c r="AD143"/>
      <c r="AE143" s="13"/>
      <c r="AF143" s="13"/>
    </row>
    <row r="144" spans="26:32">
      <c r="Z144" s="14" t="s">
        <v>34</v>
      </c>
      <c r="AA144" s="7" t="s">
        <v>301</v>
      </c>
      <c r="AB144" s="7" t="s">
        <v>1012</v>
      </c>
      <c r="AC144" s="13"/>
      <c r="AD144"/>
      <c r="AE144" s="13"/>
      <c r="AF144" s="13"/>
    </row>
    <row r="145" spans="26:32">
      <c r="Z145" s="14" t="s">
        <v>34</v>
      </c>
      <c r="AA145" s="7" t="s">
        <v>302</v>
      </c>
      <c r="AB145" s="7" t="s">
        <v>1012</v>
      </c>
      <c r="AC145" s="13"/>
      <c r="AD145"/>
      <c r="AE145" s="13"/>
      <c r="AF145" s="13"/>
    </row>
    <row r="146" spans="26:32">
      <c r="Z146" s="14" t="s">
        <v>34</v>
      </c>
      <c r="AA146" s="7" t="s">
        <v>303</v>
      </c>
      <c r="AB146" s="7" t="s">
        <v>1012</v>
      </c>
      <c r="AC146" s="13"/>
      <c r="AD146"/>
      <c r="AE146" s="13"/>
      <c r="AF146" s="13"/>
    </row>
    <row r="147" spans="26:32">
      <c r="Z147" s="14" t="s">
        <v>34</v>
      </c>
      <c r="AA147" s="7" t="s">
        <v>304</v>
      </c>
      <c r="AB147" s="7" t="s">
        <v>1012</v>
      </c>
      <c r="AC147" s="13"/>
      <c r="AD147"/>
      <c r="AE147" s="13"/>
      <c r="AF147" s="13"/>
    </row>
    <row r="148" spans="26:32">
      <c r="Z148" s="14" t="s">
        <v>34</v>
      </c>
      <c r="AA148" s="7" t="s">
        <v>305</v>
      </c>
      <c r="AB148" s="7" t="s">
        <v>1012</v>
      </c>
      <c r="AC148" s="13"/>
      <c r="AD148"/>
      <c r="AE148" s="13"/>
      <c r="AF148" s="13"/>
    </row>
    <row r="149" spans="26:32">
      <c r="Z149" s="14" t="s">
        <v>34</v>
      </c>
      <c r="AA149" s="7" t="s">
        <v>306</v>
      </c>
      <c r="AB149" s="7" t="s">
        <v>1012</v>
      </c>
      <c r="AC149" s="13"/>
      <c r="AD149"/>
      <c r="AE149" s="13"/>
      <c r="AF149" s="13"/>
    </row>
    <row r="150" spans="26:32">
      <c r="Z150" s="14" t="s">
        <v>34</v>
      </c>
      <c r="AA150" s="7" t="s">
        <v>307</v>
      </c>
      <c r="AB150" s="7" t="s">
        <v>1012</v>
      </c>
      <c r="AC150" s="13"/>
      <c r="AD150"/>
      <c r="AE150" s="13"/>
      <c r="AF150" s="13"/>
    </row>
    <row r="151" spans="26:32">
      <c r="Z151" s="14" t="s">
        <v>34</v>
      </c>
      <c r="AA151" s="7" t="s">
        <v>308</v>
      </c>
      <c r="AB151" s="7" t="s">
        <v>1012</v>
      </c>
      <c r="AC151" s="13"/>
      <c r="AD151"/>
      <c r="AE151" s="13"/>
      <c r="AF151" s="13"/>
    </row>
    <row r="152" spans="26:32">
      <c r="Z152" s="14" t="s">
        <v>34</v>
      </c>
      <c r="AA152" s="7" t="s">
        <v>309</v>
      </c>
      <c r="AB152" s="7" t="s">
        <v>1012</v>
      </c>
      <c r="AC152" s="13"/>
      <c r="AD152"/>
      <c r="AE152" s="13"/>
      <c r="AF152" s="13"/>
    </row>
    <row r="153" spans="26:32">
      <c r="Z153" s="14" t="s">
        <v>34</v>
      </c>
      <c r="AA153" s="7" t="s">
        <v>310</v>
      </c>
      <c r="AB153" s="7" t="s">
        <v>1012</v>
      </c>
      <c r="AC153" s="13"/>
      <c r="AD153"/>
      <c r="AE153" s="13"/>
      <c r="AF153" s="13"/>
    </row>
    <row r="154" spans="26:32">
      <c r="Z154" s="14" t="s">
        <v>34</v>
      </c>
      <c r="AA154" s="7" t="s">
        <v>311</v>
      </c>
      <c r="AB154" s="7" t="s">
        <v>1012</v>
      </c>
      <c r="AC154" s="13"/>
      <c r="AD154"/>
      <c r="AE154" s="13"/>
      <c r="AF154" s="13"/>
    </row>
    <row r="155" spans="26:32">
      <c r="Z155" s="14" t="s">
        <v>34</v>
      </c>
      <c r="AA155" s="7" t="s">
        <v>312</v>
      </c>
      <c r="AB155" s="7" t="s">
        <v>1012</v>
      </c>
      <c r="AC155" s="13"/>
      <c r="AD155"/>
      <c r="AE155" s="13"/>
      <c r="AF155" s="13"/>
    </row>
    <row r="156" spans="26:32">
      <c r="Z156" s="14" t="s">
        <v>34</v>
      </c>
      <c r="AA156" s="7" t="s">
        <v>313</v>
      </c>
      <c r="AB156" s="7" t="s">
        <v>1012</v>
      </c>
      <c r="AC156" s="13"/>
      <c r="AD156"/>
      <c r="AE156" s="13"/>
      <c r="AF156" s="13"/>
    </row>
    <row r="157" spans="26:32">
      <c r="Z157" s="14" t="s">
        <v>34</v>
      </c>
      <c r="AA157" s="7" t="s">
        <v>314</v>
      </c>
      <c r="AB157" s="7" t="s">
        <v>1012</v>
      </c>
      <c r="AC157" s="13"/>
      <c r="AD157"/>
      <c r="AE157" s="13"/>
      <c r="AF157" s="13"/>
    </row>
    <row r="158" spans="26:32">
      <c r="Z158" s="14" t="s">
        <v>34</v>
      </c>
      <c r="AA158" s="7" t="s">
        <v>315</v>
      </c>
      <c r="AB158" s="7" t="s">
        <v>1012</v>
      </c>
      <c r="AC158" s="13"/>
      <c r="AD158"/>
      <c r="AE158" s="13"/>
      <c r="AF158" s="13"/>
    </row>
    <row r="159" spans="26:32">
      <c r="Z159" s="14" t="s">
        <v>34</v>
      </c>
      <c r="AA159" s="7" t="s">
        <v>316</v>
      </c>
      <c r="AB159" s="7" t="s">
        <v>1012</v>
      </c>
      <c r="AC159" s="13"/>
      <c r="AD159"/>
      <c r="AE159" s="13"/>
      <c r="AF159" s="13"/>
    </row>
    <row r="160" spans="26:32">
      <c r="Z160" s="14" t="s">
        <v>34</v>
      </c>
      <c r="AA160" s="7" t="s">
        <v>317</v>
      </c>
      <c r="AB160" s="7" t="s">
        <v>1012</v>
      </c>
      <c r="AC160" s="13"/>
      <c r="AD160"/>
      <c r="AE160" s="13"/>
      <c r="AF160" s="13"/>
    </row>
    <row r="161" spans="26:32">
      <c r="Z161" s="14" t="s">
        <v>34</v>
      </c>
      <c r="AA161" s="7" t="s">
        <v>318</v>
      </c>
      <c r="AB161" s="7" t="s">
        <v>1012</v>
      </c>
      <c r="AC161" s="13"/>
      <c r="AD161"/>
      <c r="AE161" s="13"/>
      <c r="AF161" s="13"/>
    </row>
    <row r="162" spans="26:32">
      <c r="Z162" s="14" t="s">
        <v>34</v>
      </c>
      <c r="AA162" s="7" t="s">
        <v>319</v>
      </c>
      <c r="AB162" s="7" t="s">
        <v>1012</v>
      </c>
      <c r="AC162" s="13"/>
      <c r="AD162"/>
      <c r="AE162" s="13"/>
      <c r="AF162" s="13"/>
    </row>
    <row r="163" spans="26:32">
      <c r="Z163" s="14" t="s">
        <v>34</v>
      </c>
      <c r="AA163" s="7" t="s">
        <v>320</v>
      </c>
      <c r="AB163" s="7" t="s">
        <v>1012</v>
      </c>
      <c r="AC163" s="13"/>
      <c r="AD163"/>
      <c r="AE163" s="13"/>
      <c r="AF163" s="13"/>
    </row>
    <row r="164" spans="26:32">
      <c r="Z164" s="14" t="s">
        <v>34</v>
      </c>
      <c r="AA164" s="7" t="s">
        <v>321</v>
      </c>
      <c r="AB164" s="7" t="s">
        <v>1012</v>
      </c>
      <c r="AC164" s="13"/>
      <c r="AD164"/>
      <c r="AE164" s="13"/>
      <c r="AF164" s="13"/>
    </row>
    <row r="165" spans="26:32">
      <c r="Z165" s="14" t="s">
        <v>34</v>
      </c>
      <c r="AA165" s="7" t="s">
        <v>322</v>
      </c>
      <c r="AB165" s="7" t="s">
        <v>1012</v>
      </c>
      <c r="AC165" s="13"/>
      <c r="AD165"/>
      <c r="AE165" s="13"/>
      <c r="AF165" s="13"/>
    </row>
    <row r="166" spans="26:32">
      <c r="Z166" s="14" t="s">
        <v>34</v>
      </c>
      <c r="AA166" s="7" t="s">
        <v>323</v>
      </c>
      <c r="AB166" s="7" t="s">
        <v>1012</v>
      </c>
      <c r="AC166" s="13"/>
      <c r="AD166"/>
      <c r="AE166" s="13"/>
      <c r="AF166" s="13"/>
    </row>
    <row r="167" spans="26:32">
      <c r="Z167" s="14" t="s">
        <v>34</v>
      </c>
      <c r="AA167" s="7" t="s">
        <v>324</v>
      </c>
      <c r="AB167" s="7" t="s">
        <v>1012</v>
      </c>
      <c r="AC167" s="13"/>
      <c r="AD167"/>
      <c r="AE167" s="13"/>
      <c r="AF167" s="13"/>
    </row>
    <row r="168" spans="26:32">
      <c r="Z168" s="14" t="s">
        <v>34</v>
      </c>
      <c r="AA168" s="7" t="s">
        <v>325</v>
      </c>
      <c r="AB168" s="7" t="s">
        <v>1012</v>
      </c>
      <c r="AC168" s="13"/>
      <c r="AD168"/>
      <c r="AE168" s="13"/>
      <c r="AF168" s="13"/>
    </row>
    <row r="169" spans="26:32">
      <c r="Z169" s="14" t="s">
        <v>34</v>
      </c>
      <c r="AA169" s="7" t="s">
        <v>326</v>
      </c>
      <c r="AB169" s="7" t="s">
        <v>1012</v>
      </c>
      <c r="AC169" s="13"/>
      <c r="AD169"/>
      <c r="AE169" s="13"/>
      <c r="AF169" s="13"/>
    </row>
    <row r="170" spans="26:32">
      <c r="Z170" s="14" t="s">
        <v>34</v>
      </c>
      <c r="AA170" s="7" t="s">
        <v>327</v>
      </c>
      <c r="AB170" s="7" t="s">
        <v>1012</v>
      </c>
      <c r="AC170" s="13"/>
      <c r="AD170"/>
      <c r="AE170" s="13"/>
      <c r="AF170" s="13"/>
    </row>
    <row r="171" spans="26:32">
      <c r="Z171" s="14" t="s">
        <v>34</v>
      </c>
      <c r="AA171" s="7" t="s">
        <v>328</v>
      </c>
      <c r="AB171" s="7" t="s">
        <v>1012</v>
      </c>
      <c r="AC171" s="13"/>
      <c r="AD171"/>
      <c r="AE171" s="13"/>
      <c r="AF171" s="13"/>
    </row>
    <row r="172" spans="26:32">
      <c r="Z172" s="14" t="s">
        <v>34</v>
      </c>
      <c r="AA172" s="7" t="s">
        <v>329</v>
      </c>
      <c r="AB172" s="7" t="s">
        <v>1012</v>
      </c>
      <c r="AC172" s="13"/>
      <c r="AD172"/>
      <c r="AE172" s="13"/>
      <c r="AF172" s="13"/>
    </row>
    <row r="173" spans="26:32">
      <c r="Z173" s="14" t="s">
        <v>34</v>
      </c>
      <c r="AA173" s="7" t="s">
        <v>330</v>
      </c>
      <c r="AB173" s="7" t="s">
        <v>1012</v>
      </c>
      <c r="AC173" s="13"/>
      <c r="AD173"/>
      <c r="AE173" s="13"/>
      <c r="AF173" s="13"/>
    </row>
    <row r="174" spans="26:32">
      <c r="Z174" s="14" t="s">
        <v>34</v>
      </c>
      <c r="AA174" s="7" t="s">
        <v>331</v>
      </c>
      <c r="AB174" s="7" t="s">
        <v>1012</v>
      </c>
      <c r="AC174" s="13"/>
      <c r="AD174"/>
      <c r="AE174" s="13"/>
      <c r="AF174" s="13"/>
    </row>
    <row r="175" spans="26:32">
      <c r="Z175" s="14" t="s">
        <v>34</v>
      </c>
      <c r="AA175" s="7" t="s">
        <v>332</v>
      </c>
      <c r="AB175" s="7" t="s">
        <v>1012</v>
      </c>
      <c r="AC175" s="13"/>
      <c r="AD175"/>
      <c r="AE175" s="13"/>
      <c r="AF175" s="13"/>
    </row>
    <row r="176" spans="26:32">
      <c r="Z176" s="14" t="s">
        <v>34</v>
      </c>
      <c r="AA176" s="7" t="s">
        <v>333</v>
      </c>
      <c r="AB176" s="7" t="s">
        <v>1012</v>
      </c>
      <c r="AC176" s="13"/>
      <c r="AD176"/>
      <c r="AE176" s="13"/>
      <c r="AF176" s="13"/>
    </row>
    <row r="177" spans="26:32">
      <c r="Z177" s="14" t="s">
        <v>34</v>
      </c>
      <c r="AA177" s="7" t="s">
        <v>334</v>
      </c>
      <c r="AB177" s="7" t="s">
        <v>1012</v>
      </c>
      <c r="AC177" s="13"/>
      <c r="AD177"/>
      <c r="AE177" s="13"/>
      <c r="AF177" s="13"/>
    </row>
    <row r="178" spans="26:32">
      <c r="Z178" s="14" t="s">
        <v>34</v>
      </c>
      <c r="AA178" s="7" t="s">
        <v>335</v>
      </c>
      <c r="AB178" s="7" t="s">
        <v>1012</v>
      </c>
      <c r="AC178" s="13"/>
      <c r="AD178"/>
      <c r="AE178" s="13"/>
      <c r="AF178" s="13"/>
    </row>
    <row r="179" spans="26:32">
      <c r="Z179" s="14" t="s">
        <v>34</v>
      </c>
      <c r="AA179" s="7" t="s">
        <v>336</v>
      </c>
      <c r="AB179" s="7" t="s">
        <v>1012</v>
      </c>
      <c r="AC179" s="13"/>
      <c r="AD179"/>
      <c r="AE179" s="13"/>
      <c r="AF179" s="13"/>
    </row>
    <row r="180" spans="26:32">
      <c r="Z180" s="14" t="s">
        <v>34</v>
      </c>
      <c r="AA180" s="7" t="s">
        <v>337</v>
      </c>
      <c r="AB180" s="7" t="s">
        <v>1012</v>
      </c>
      <c r="AC180" s="13"/>
      <c r="AD180"/>
      <c r="AE180" s="13"/>
      <c r="AF180" s="13"/>
    </row>
    <row r="181" spans="26:32">
      <c r="Z181" s="14" t="s">
        <v>34</v>
      </c>
      <c r="AA181" s="7" t="s">
        <v>338</v>
      </c>
      <c r="AB181" s="7" t="s">
        <v>1012</v>
      </c>
      <c r="AC181" s="13"/>
      <c r="AD181"/>
      <c r="AE181" s="13"/>
      <c r="AF181" s="13"/>
    </row>
    <row r="182" spans="26:32">
      <c r="Z182" s="14" t="s">
        <v>34</v>
      </c>
      <c r="AA182" s="7" t="s">
        <v>339</v>
      </c>
      <c r="AB182" s="7" t="s">
        <v>1012</v>
      </c>
      <c r="AC182" s="13"/>
      <c r="AD182"/>
      <c r="AE182" s="13"/>
      <c r="AF182" s="13"/>
    </row>
    <row r="183" spans="26:32">
      <c r="Z183" s="14" t="s">
        <v>34</v>
      </c>
      <c r="AA183" s="7" t="s">
        <v>340</v>
      </c>
      <c r="AB183" s="7" t="s">
        <v>1012</v>
      </c>
      <c r="AC183" s="13"/>
      <c r="AD183"/>
      <c r="AE183" s="13"/>
      <c r="AF183" s="13"/>
    </row>
    <row r="184" spans="26:32">
      <c r="Z184" s="14" t="s">
        <v>34</v>
      </c>
      <c r="AA184" s="7" t="s">
        <v>341</v>
      </c>
      <c r="AB184" s="7" t="s">
        <v>1012</v>
      </c>
      <c r="AC184" s="13"/>
      <c r="AD184"/>
      <c r="AE184" s="13"/>
      <c r="AF184" s="13"/>
    </row>
    <row r="185" spans="26:32">
      <c r="Z185" s="14" t="s">
        <v>34</v>
      </c>
      <c r="AA185" s="7" t="s">
        <v>342</v>
      </c>
      <c r="AB185" s="7" t="s">
        <v>1012</v>
      </c>
      <c r="AC185" s="13"/>
      <c r="AD185"/>
      <c r="AE185" s="13"/>
      <c r="AF185" s="13"/>
    </row>
    <row r="186" spans="26:32">
      <c r="Z186" s="14" t="s">
        <v>34</v>
      </c>
      <c r="AA186" s="7" t="s">
        <v>343</v>
      </c>
      <c r="AB186" s="7" t="s">
        <v>1012</v>
      </c>
      <c r="AC186" s="13"/>
      <c r="AD186"/>
      <c r="AE186" s="13"/>
      <c r="AF186" s="13"/>
    </row>
    <row r="187" spans="26:32">
      <c r="Z187" s="14" t="s">
        <v>34</v>
      </c>
      <c r="AA187" s="7" t="s">
        <v>344</v>
      </c>
      <c r="AB187" s="7" t="s">
        <v>1012</v>
      </c>
      <c r="AC187" s="13"/>
      <c r="AD187"/>
      <c r="AE187" s="13"/>
      <c r="AF187" s="13"/>
    </row>
    <row r="188" spans="26:32">
      <c r="Z188" s="14" t="s">
        <v>34</v>
      </c>
      <c r="AA188" s="7" t="s">
        <v>345</v>
      </c>
      <c r="AB188" s="7" t="s">
        <v>1012</v>
      </c>
      <c r="AC188" s="13"/>
      <c r="AD188"/>
      <c r="AE188" s="13"/>
      <c r="AF188" s="13"/>
    </row>
    <row r="189" spans="26:32">
      <c r="Z189" s="14" t="s">
        <v>34</v>
      </c>
      <c r="AA189" s="7" t="s">
        <v>346</v>
      </c>
      <c r="AB189" s="7" t="s">
        <v>1012</v>
      </c>
      <c r="AC189" s="13"/>
      <c r="AD189"/>
      <c r="AE189" s="13"/>
      <c r="AF189" s="13"/>
    </row>
    <row r="190" spans="26:32">
      <c r="Z190" s="14" t="s">
        <v>34</v>
      </c>
      <c r="AA190" s="7" t="s">
        <v>347</v>
      </c>
      <c r="AB190" s="7" t="s">
        <v>1012</v>
      </c>
      <c r="AC190" s="13"/>
      <c r="AD190"/>
      <c r="AE190" s="13"/>
      <c r="AF190" s="13"/>
    </row>
    <row r="191" spans="26:32">
      <c r="Z191" s="14" t="s">
        <v>34</v>
      </c>
      <c r="AA191" s="7" t="s">
        <v>348</v>
      </c>
      <c r="AB191" s="7" t="s">
        <v>1012</v>
      </c>
      <c r="AC191" s="13"/>
      <c r="AD191"/>
      <c r="AE191" s="13"/>
      <c r="AF191" s="13"/>
    </row>
    <row r="192" spans="26:32">
      <c r="Z192" s="14" t="s">
        <v>34</v>
      </c>
      <c r="AA192" s="7" t="s">
        <v>349</v>
      </c>
      <c r="AB192" s="7" t="s">
        <v>1012</v>
      </c>
      <c r="AC192" s="13"/>
      <c r="AD192"/>
      <c r="AE192" s="13"/>
      <c r="AF192" s="13"/>
    </row>
    <row r="193" spans="26:32">
      <c r="Z193" s="14" t="s">
        <v>34</v>
      </c>
      <c r="AA193" s="7" t="s">
        <v>350</v>
      </c>
      <c r="AB193" s="7" t="s">
        <v>1012</v>
      </c>
      <c r="AC193" s="13"/>
      <c r="AD193"/>
      <c r="AE193" s="13"/>
      <c r="AF193" s="13"/>
    </row>
    <row r="194" spans="26:32">
      <c r="Z194" s="14" t="s">
        <v>34</v>
      </c>
      <c r="AA194" s="7" t="s">
        <v>351</v>
      </c>
      <c r="AB194" s="7" t="s">
        <v>1012</v>
      </c>
      <c r="AC194" s="13"/>
      <c r="AD194"/>
      <c r="AE194" s="13"/>
      <c r="AF194" s="13"/>
    </row>
    <row r="195" spans="26:32">
      <c r="Z195" s="14" t="s">
        <v>34</v>
      </c>
      <c r="AA195" s="7" t="s">
        <v>352</v>
      </c>
      <c r="AB195" s="7" t="s">
        <v>1012</v>
      </c>
      <c r="AC195" s="13"/>
      <c r="AD195"/>
      <c r="AE195" s="13"/>
      <c r="AF195" s="13"/>
    </row>
    <row r="196" spans="26:32">
      <c r="Z196" s="14" t="s">
        <v>34</v>
      </c>
      <c r="AA196" s="7" t="s">
        <v>353</v>
      </c>
      <c r="AB196" s="7" t="s">
        <v>1012</v>
      </c>
      <c r="AC196" s="13"/>
      <c r="AD196"/>
      <c r="AE196" s="13"/>
      <c r="AF196" s="13"/>
    </row>
    <row r="197" spans="26:32">
      <c r="Z197" s="14" t="s">
        <v>34</v>
      </c>
      <c r="AA197" s="7" t="s">
        <v>354</v>
      </c>
      <c r="AB197" s="7" t="s">
        <v>1012</v>
      </c>
      <c r="AC197" s="13"/>
      <c r="AD197"/>
      <c r="AE197" s="13"/>
      <c r="AF197" s="13"/>
    </row>
    <row r="198" spans="26:32">
      <c r="Z198" s="14" t="s">
        <v>34</v>
      </c>
      <c r="AA198" s="7" t="s">
        <v>355</v>
      </c>
      <c r="AB198" s="7" t="s">
        <v>1012</v>
      </c>
      <c r="AC198" s="13"/>
      <c r="AD198"/>
      <c r="AE198" s="13"/>
      <c r="AF198" s="13"/>
    </row>
    <row r="199" spans="26:32">
      <c r="Z199" s="14" t="s">
        <v>34</v>
      </c>
      <c r="AA199" s="7" t="s">
        <v>356</v>
      </c>
      <c r="AB199" s="7" t="s">
        <v>1012</v>
      </c>
      <c r="AC199" s="13"/>
      <c r="AD199"/>
      <c r="AE199" s="13"/>
      <c r="AF199" s="13"/>
    </row>
    <row r="200" spans="26:32">
      <c r="Z200" s="14" t="s">
        <v>34</v>
      </c>
      <c r="AA200" s="7" t="s">
        <v>357</v>
      </c>
      <c r="AB200" s="7" t="s">
        <v>1012</v>
      </c>
      <c r="AC200" s="13"/>
      <c r="AD200"/>
      <c r="AE200" s="13"/>
      <c r="AF200" s="13"/>
    </row>
    <row r="201" spans="26:32">
      <c r="Z201" s="14" t="s">
        <v>34</v>
      </c>
      <c r="AA201" s="7" t="s">
        <v>358</v>
      </c>
      <c r="AB201" s="7" t="s">
        <v>1012</v>
      </c>
      <c r="AC201" s="13"/>
      <c r="AD201"/>
      <c r="AE201" s="13"/>
      <c r="AF201" s="13"/>
    </row>
    <row r="202" spans="26:32">
      <c r="Z202" s="14" t="s">
        <v>34</v>
      </c>
      <c r="AA202" s="7" t="s">
        <v>359</v>
      </c>
      <c r="AB202" s="7" t="s">
        <v>1012</v>
      </c>
      <c r="AC202" s="13"/>
      <c r="AD202"/>
      <c r="AE202" s="13"/>
      <c r="AF202" s="13"/>
    </row>
    <row r="203" spans="26:32">
      <c r="Z203" s="14" t="s">
        <v>34</v>
      </c>
      <c r="AA203" s="7" t="s">
        <v>360</v>
      </c>
      <c r="AB203" s="7" t="s">
        <v>1012</v>
      </c>
      <c r="AC203" s="13"/>
      <c r="AD203"/>
      <c r="AE203" s="13"/>
      <c r="AF203" s="13"/>
    </row>
    <row r="204" spans="26:32">
      <c r="Z204" s="14" t="s">
        <v>34</v>
      </c>
      <c r="AA204" s="7" t="s">
        <v>361</v>
      </c>
      <c r="AB204" s="7" t="s">
        <v>1012</v>
      </c>
      <c r="AC204" s="13"/>
      <c r="AD204"/>
      <c r="AE204" s="13"/>
      <c r="AF204" s="13"/>
    </row>
    <row r="205" spans="26:32">
      <c r="Z205" s="14" t="s">
        <v>34</v>
      </c>
      <c r="AA205" s="7" t="s">
        <v>362</v>
      </c>
      <c r="AB205" s="7" t="s">
        <v>1012</v>
      </c>
      <c r="AC205" s="13"/>
      <c r="AD205"/>
      <c r="AE205" s="13"/>
      <c r="AF205" s="13"/>
    </row>
    <row r="206" spans="26:32">
      <c r="Z206" s="14" t="s">
        <v>34</v>
      </c>
      <c r="AA206" s="7" t="s">
        <v>363</v>
      </c>
      <c r="AB206" s="7" t="s">
        <v>1012</v>
      </c>
      <c r="AC206" s="13"/>
      <c r="AD206"/>
      <c r="AE206" s="13"/>
      <c r="AF206" s="13"/>
    </row>
    <row r="207" spans="26:32">
      <c r="Z207" s="14" t="s">
        <v>34</v>
      </c>
      <c r="AA207" s="7" t="s">
        <v>364</v>
      </c>
      <c r="AB207" s="7" t="s">
        <v>1012</v>
      </c>
      <c r="AC207" s="13"/>
      <c r="AD207"/>
      <c r="AE207" s="13"/>
      <c r="AF207" s="13"/>
    </row>
    <row r="208" spans="26:32">
      <c r="Z208" s="14" t="s">
        <v>34</v>
      </c>
      <c r="AA208" s="7" t="s">
        <v>365</v>
      </c>
      <c r="AB208" s="7" t="s">
        <v>1012</v>
      </c>
      <c r="AC208" s="13"/>
      <c r="AD208"/>
      <c r="AE208" s="13"/>
      <c r="AF208" s="13"/>
    </row>
    <row r="209" spans="26:32">
      <c r="Z209" s="14" t="s">
        <v>34</v>
      </c>
      <c r="AA209" s="7" t="s">
        <v>366</v>
      </c>
      <c r="AB209" s="7" t="s">
        <v>1012</v>
      </c>
      <c r="AC209" s="13"/>
      <c r="AD209"/>
      <c r="AE209" s="13"/>
      <c r="AF209" s="13"/>
    </row>
    <row r="210" spans="26:32">
      <c r="Z210" s="14" t="s">
        <v>34</v>
      </c>
      <c r="AA210" s="7" t="s">
        <v>367</v>
      </c>
      <c r="AB210" s="7" t="s">
        <v>1012</v>
      </c>
      <c r="AC210" s="13"/>
      <c r="AD210"/>
      <c r="AE210" s="13"/>
      <c r="AF210" s="13"/>
    </row>
    <row r="211" spans="26:32">
      <c r="Z211" s="14" t="s">
        <v>34</v>
      </c>
      <c r="AA211" s="7" t="s">
        <v>368</v>
      </c>
      <c r="AB211" s="7" t="s">
        <v>1012</v>
      </c>
      <c r="AC211" s="13"/>
      <c r="AD211"/>
      <c r="AE211" s="13"/>
      <c r="AF211" s="13"/>
    </row>
    <row r="212" spans="26:32">
      <c r="Z212" s="14" t="s">
        <v>34</v>
      </c>
      <c r="AA212" s="7" t="s">
        <v>369</v>
      </c>
      <c r="AB212" s="7" t="s">
        <v>1012</v>
      </c>
      <c r="AC212" s="13"/>
      <c r="AD212"/>
      <c r="AE212" s="13"/>
      <c r="AF212" s="13"/>
    </row>
    <row r="213" spans="26:32">
      <c r="Z213" s="14" t="s">
        <v>34</v>
      </c>
      <c r="AA213" s="7" t="s">
        <v>370</v>
      </c>
      <c r="AB213" s="7" t="s">
        <v>1012</v>
      </c>
      <c r="AC213" s="13"/>
      <c r="AD213"/>
      <c r="AE213" s="13"/>
      <c r="AF213" s="13"/>
    </row>
    <row r="214" spans="26:32">
      <c r="Z214" s="14" t="s">
        <v>34</v>
      </c>
      <c r="AA214" s="7" t="s">
        <v>371</v>
      </c>
      <c r="AB214" s="7" t="s">
        <v>1012</v>
      </c>
      <c r="AC214" s="13"/>
      <c r="AD214"/>
      <c r="AE214" s="13"/>
      <c r="AF214" s="13"/>
    </row>
    <row r="215" spans="26:32">
      <c r="Z215" s="14" t="s">
        <v>34</v>
      </c>
      <c r="AA215" s="7" t="s">
        <v>372</v>
      </c>
      <c r="AB215" s="7" t="s">
        <v>1012</v>
      </c>
      <c r="AC215" s="13"/>
      <c r="AD215"/>
      <c r="AE215" s="13"/>
      <c r="AF215" s="13"/>
    </row>
    <row r="216" spans="26:32">
      <c r="Z216" s="14" t="s">
        <v>34</v>
      </c>
      <c r="AA216" s="7" t="s">
        <v>373</v>
      </c>
      <c r="AB216" s="7" t="s">
        <v>1012</v>
      </c>
      <c r="AC216" s="13"/>
      <c r="AD216"/>
      <c r="AE216" s="13"/>
      <c r="AF216" s="13"/>
    </row>
    <row r="217" spans="26:32">
      <c r="Z217" s="14" t="s">
        <v>34</v>
      </c>
      <c r="AA217" s="7" t="s">
        <v>374</v>
      </c>
      <c r="AB217" s="7" t="s">
        <v>1012</v>
      </c>
      <c r="AC217" s="13"/>
      <c r="AD217"/>
      <c r="AE217" s="13"/>
      <c r="AF217" s="13"/>
    </row>
    <row r="218" spans="26:32">
      <c r="Z218" s="14" t="s">
        <v>34</v>
      </c>
      <c r="AA218" s="7" t="s">
        <v>375</v>
      </c>
      <c r="AB218" s="7" t="s">
        <v>1012</v>
      </c>
      <c r="AC218" s="13"/>
      <c r="AD218"/>
      <c r="AE218" s="13"/>
      <c r="AF218" s="13"/>
    </row>
    <row r="219" spans="26:32">
      <c r="Z219" s="14" t="s">
        <v>34</v>
      </c>
      <c r="AA219" s="7" t="s">
        <v>376</v>
      </c>
      <c r="AB219" s="7" t="s">
        <v>1012</v>
      </c>
      <c r="AC219" s="13"/>
      <c r="AD219"/>
      <c r="AE219" s="13"/>
      <c r="AF219" s="13"/>
    </row>
    <row r="220" spans="26:32">
      <c r="Z220" s="14" t="s">
        <v>34</v>
      </c>
      <c r="AA220" s="7" t="s">
        <v>377</v>
      </c>
      <c r="AB220" s="7" t="s">
        <v>1012</v>
      </c>
      <c r="AC220" s="13"/>
      <c r="AD220"/>
      <c r="AE220" s="13"/>
      <c r="AF220" s="13"/>
    </row>
    <row r="221" spans="26:32">
      <c r="Z221" s="14" t="s">
        <v>34</v>
      </c>
      <c r="AA221" s="7" t="s">
        <v>378</v>
      </c>
      <c r="AB221" s="7" t="s">
        <v>1012</v>
      </c>
      <c r="AC221" s="13"/>
      <c r="AD221"/>
      <c r="AE221" s="13"/>
      <c r="AF221" s="13"/>
    </row>
    <row r="222" spans="26:32">
      <c r="Z222" s="14" t="s">
        <v>34</v>
      </c>
      <c r="AA222" s="7" t="s">
        <v>379</v>
      </c>
      <c r="AB222" s="7" t="s">
        <v>1012</v>
      </c>
      <c r="AC222" s="13"/>
      <c r="AD222"/>
      <c r="AE222" s="13"/>
      <c r="AF222" s="13"/>
    </row>
    <row r="223" spans="26:32">
      <c r="Z223" s="14" t="s">
        <v>34</v>
      </c>
      <c r="AA223" s="7" t="s">
        <v>380</v>
      </c>
      <c r="AB223" s="7" t="s">
        <v>1012</v>
      </c>
      <c r="AC223" s="13"/>
      <c r="AD223"/>
      <c r="AE223" s="13"/>
      <c r="AF223" s="13"/>
    </row>
    <row r="224" spans="26:32">
      <c r="Z224" s="14" t="s">
        <v>34</v>
      </c>
      <c r="AA224" s="7" t="s">
        <v>381</v>
      </c>
      <c r="AB224" s="7" t="s">
        <v>1012</v>
      </c>
      <c r="AC224" s="13"/>
      <c r="AD224"/>
      <c r="AE224" s="13"/>
      <c r="AF224" s="13"/>
    </row>
    <row r="225" spans="26:32">
      <c r="Z225" s="14" t="s">
        <v>34</v>
      </c>
      <c r="AA225" s="7" t="s">
        <v>382</v>
      </c>
      <c r="AB225" s="7" t="s">
        <v>1012</v>
      </c>
      <c r="AC225" s="13"/>
      <c r="AD225"/>
      <c r="AE225" s="13"/>
      <c r="AF225" s="13"/>
    </row>
    <row r="226" spans="26:32">
      <c r="Z226" s="14" t="s">
        <v>34</v>
      </c>
      <c r="AA226" s="7" t="s">
        <v>38</v>
      </c>
      <c r="AB226" s="7" t="s">
        <v>1012</v>
      </c>
      <c r="AC226" s="13"/>
      <c r="AD226"/>
      <c r="AE226" s="13"/>
      <c r="AF226" s="13"/>
    </row>
    <row r="227" spans="26:32">
      <c r="Z227" s="14" t="s">
        <v>34</v>
      </c>
      <c r="AA227" s="7" t="s">
        <v>44</v>
      </c>
      <c r="AB227" s="7" t="s">
        <v>1012</v>
      </c>
      <c r="AC227" s="13"/>
      <c r="AD227"/>
      <c r="AE227" s="13"/>
      <c r="AF227" s="13"/>
    </row>
    <row r="228" spans="26:32">
      <c r="Z228" s="14" t="s">
        <v>34</v>
      </c>
      <c r="AA228" s="7" t="s">
        <v>383</v>
      </c>
      <c r="AB228" s="7" t="s">
        <v>1012</v>
      </c>
      <c r="AC228" s="13"/>
      <c r="AD228"/>
      <c r="AE228" s="13"/>
      <c r="AF228" s="13"/>
    </row>
    <row r="229" spans="26:32">
      <c r="Z229" s="14" t="s">
        <v>34</v>
      </c>
      <c r="AA229" s="7" t="s">
        <v>384</v>
      </c>
      <c r="AB229" s="7" t="s">
        <v>1012</v>
      </c>
      <c r="AC229" s="13"/>
      <c r="AD229"/>
      <c r="AE229" s="13"/>
      <c r="AF229" s="13"/>
    </row>
    <row r="230" spans="26:32">
      <c r="Z230" s="14" t="s">
        <v>34</v>
      </c>
      <c r="AA230" s="7" t="s">
        <v>385</v>
      </c>
      <c r="AB230" s="7" t="s">
        <v>1012</v>
      </c>
      <c r="AC230" s="13"/>
      <c r="AD230"/>
      <c r="AE230" s="13"/>
      <c r="AF230" s="13"/>
    </row>
    <row r="231" spans="26:32">
      <c r="Z231" s="14" t="s">
        <v>34</v>
      </c>
      <c r="AA231" s="7" t="s">
        <v>386</v>
      </c>
      <c r="AB231" s="7" t="s">
        <v>1012</v>
      </c>
      <c r="AC231" s="13"/>
      <c r="AD231"/>
      <c r="AE231" s="13"/>
      <c r="AF231" s="13"/>
    </row>
    <row r="232" spans="26:32">
      <c r="Z232" s="14" t="s">
        <v>34</v>
      </c>
      <c r="AA232" s="7" t="s">
        <v>387</v>
      </c>
      <c r="AB232" s="7" t="s">
        <v>1012</v>
      </c>
      <c r="AC232" s="13"/>
      <c r="AD232"/>
      <c r="AE232" s="13"/>
      <c r="AF232" s="13"/>
    </row>
    <row r="233" spans="26:32">
      <c r="Z233" s="14" t="s">
        <v>34</v>
      </c>
      <c r="AA233" s="7" t="s">
        <v>388</v>
      </c>
      <c r="AB233" s="7" t="s">
        <v>1012</v>
      </c>
      <c r="AC233" s="13"/>
      <c r="AD233"/>
      <c r="AE233" s="13"/>
      <c r="AF233" s="13"/>
    </row>
    <row r="234" spans="26:32">
      <c r="Z234" s="14" t="s">
        <v>34</v>
      </c>
      <c r="AA234" s="7" t="s">
        <v>389</v>
      </c>
      <c r="AB234" s="7" t="s">
        <v>1012</v>
      </c>
      <c r="AC234" s="13"/>
      <c r="AD234"/>
      <c r="AE234" s="13"/>
      <c r="AF234" s="13"/>
    </row>
    <row r="235" spans="26:32">
      <c r="Z235" s="14" t="s">
        <v>34</v>
      </c>
      <c r="AA235" s="7" t="s">
        <v>390</v>
      </c>
      <c r="AB235" s="7" t="s">
        <v>1012</v>
      </c>
      <c r="AC235" s="13"/>
      <c r="AD235"/>
      <c r="AE235" s="13"/>
      <c r="AF235" s="13"/>
    </row>
    <row r="236" spans="26:32">
      <c r="Z236" s="14" t="s">
        <v>34</v>
      </c>
      <c r="AA236" s="7" t="s">
        <v>391</v>
      </c>
      <c r="AB236" s="7" t="s">
        <v>1012</v>
      </c>
      <c r="AC236" s="13"/>
      <c r="AD236"/>
      <c r="AE236" s="13"/>
      <c r="AF236" s="13"/>
    </row>
    <row r="237" spans="26:32">
      <c r="Z237" s="14" t="s">
        <v>34</v>
      </c>
      <c r="AA237" s="7" t="s">
        <v>392</v>
      </c>
      <c r="AB237" s="7" t="s">
        <v>1012</v>
      </c>
      <c r="AC237" s="13"/>
      <c r="AD237"/>
      <c r="AE237" s="13"/>
      <c r="AF237" s="13"/>
    </row>
    <row r="238" spans="26:32">
      <c r="Z238" s="14" t="s">
        <v>34</v>
      </c>
      <c r="AA238" s="7" t="s">
        <v>393</v>
      </c>
      <c r="AB238" s="7" t="s">
        <v>1012</v>
      </c>
      <c r="AC238" s="13"/>
      <c r="AD238"/>
      <c r="AE238" s="13"/>
      <c r="AF238" s="13"/>
    </row>
    <row r="239" spans="26:32">
      <c r="Z239" s="14" t="s">
        <v>34</v>
      </c>
      <c r="AA239" s="7" t="s">
        <v>394</v>
      </c>
      <c r="AB239" s="7" t="s">
        <v>1012</v>
      </c>
      <c r="AC239" s="13"/>
      <c r="AD239"/>
      <c r="AE239" s="13"/>
      <c r="AF239" s="13"/>
    </row>
    <row r="240" spans="26:32">
      <c r="Z240" s="14" t="s">
        <v>34</v>
      </c>
      <c r="AA240" s="7" t="s">
        <v>395</v>
      </c>
      <c r="AB240" s="7" t="s">
        <v>1012</v>
      </c>
      <c r="AC240" s="13"/>
      <c r="AD240"/>
      <c r="AE240" s="13"/>
      <c r="AF240" s="13"/>
    </row>
    <row r="241" spans="26:32">
      <c r="Z241" s="14" t="s">
        <v>34</v>
      </c>
      <c r="AA241" s="7" t="s">
        <v>396</v>
      </c>
      <c r="AB241" s="7" t="s">
        <v>1012</v>
      </c>
      <c r="AC241" s="13"/>
      <c r="AD241"/>
      <c r="AE241" s="13"/>
      <c r="AF241" s="13"/>
    </row>
    <row r="242" spans="26:32">
      <c r="Z242" s="14" t="s">
        <v>34</v>
      </c>
      <c r="AA242" s="7" t="s">
        <v>397</v>
      </c>
      <c r="AB242" s="7" t="s">
        <v>1012</v>
      </c>
      <c r="AC242" s="13"/>
      <c r="AD242"/>
      <c r="AE242" s="13"/>
      <c r="AF242" s="13"/>
    </row>
    <row r="243" spans="26:32">
      <c r="Z243" s="14" t="s">
        <v>34</v>
      </c>
      <c r="AA243" s="7" t="s">
        <v>398</v>
      </c>
      <c r="AB243" s="7" t="s">
        <v>1012</v>
      </c>
      <c r="AC243" s="13"/>
      <c r="AD243"/>
      <c r="AE243" s="13"/>
      <c r="AF243" s="13"/>
    </row>
    <row r="244" spans="26:32">
      <c r="Z244" s="14" t="s">
        <v>34</v>
      </c>
      <c r="AA244" s="7" t="s">
        <v>399</v>
      </c>
      <c r="AB244" s="7" t="s">
        <v>1012</v>
      </c>
      <c r="AC244" s="13"/>
      <c r="AD244"/>
      <c r="AE244" s="13"/>
      <c r="AF244" s="13"/>
    </row>
    <row r="245" spans="26:32">
      <c r="Z245" s="14" t="s">
        <v>34</v>
      </c>
      <c r="AA245" s="7" t="s">
        <v>400</v>
      </c>
      <c r="AB245" s="7" t="s">
        <v>1012</v>
      </c>
      <c r="AC245" s="13"/>
      <c r="AD245"/>
      <c r="AE245" s="13"/>
      <c r="AF245" s="13"/>
    </row>
    <row r="246" spans="26:32">
      <c r="Z246" s="14" t="s">
        <v>34</v>
      </c>
      <c r="AA246" s="7" t="s">
        <v>401</v>
      </c>
      <c r="AB246" s="7" t="s">
        <v>1012</v>
      </c>
      <c r="AC246" s="13"/>
      <c r="AD246"/>
      <c r="AE246" s="13"/>
      <c r="AF246" s="13"/>
    </row>
    <row r="247" spans="26:32">
      <c r="Z247" s="14" t="s">
        <v>34</v>
      </c>
      <c r="AA247" s="7" t="s">
        <v>402</v>
      </c>
      <c r="AB247" s="7" t="s">
        <v>1012</v>
      </c>
      <c r="AC247" s="13"/>
      <c r="AD247"/>
      <c r="AE247" s="13"/>
      <c r="AF247" s="13"/>
    </row>
    <row r="248" spans="26:32">
      <c r="Z248" s="14" t="s">
        <v>34</v>
      </c>
      <c r="AA248" s="7" t="s">
        <v>403</v>
      </c>
      <c r="AB248" s="7" t="s">
        <v>1012</v>
      </c>
      <c r="AC248" s="13"/>
      <c r="AD248"/>
      <c r="AE248" s="13"/>
      <c r="AF248" s="13"/>
    </row>
    <row r="249" spans="26:32">
      <c r="Z249" s="14" t="s">
        <v>34</v>
      </c>
      <c r="AA249" s="7" t="s">
        <v>404</v>
      </c>
      <c r="AB249" s="7" t="s">
        <v>1012</v>
      </c>
      <c r="AC249" s="13"/>
      <c r="AD249"/>
      <c r="AE249" s="13"/>
      <c r="AF249" s="13"/>
    </row>
    <row r="250" spans="26:32">
      <c r="Z250" s="14" t="s">
        <v>34</v>
      </c>
      <c r="AA250" s="7" t="s">
        <v>405</v>
      </c>
      <c r="AB250" s="7" t="s">
        <v>1012</v>
      </c>
      <c r="AC250" s="13"/>
      <c r="AD250"/>
      <c r="AE250" s="13"/>
      <c r="AF250" s="13"/>
    </row>
    <row r="251" spans="26:32">
      <c r="Z251" s="14" t="s">
        <v>34</v>
      </c>
      <c r="AA251" s="7" t="s">
        <v>406</v>
      </c>
      <c r="AB251" s="7" t="s">
        <v>1012</v>
      </c>
      <c r="AC251" s="13"/>
      <c r="AD251"/>
      <c r="AE251" s="13"/>
      <c r="AF251" s="13"/>
    </row>
    <row r="252" spans="26:32">
      <c r="Z252" s="14" t="s">
        <v>34</v>
      </c>
      <c r="AA252" s="7" t="s">
        <v>407</v>
      </c>
      <c r="AB252" s="7" t="s">
        <v>1012</v>
      </c>
      <c r="AC252" s="13"/>
      <c r="AD252"/>
      <c r="AE252" s="13"/>
      <c r="AF252" s="13"/>
    </row>
    <row r="253" spans="26:32">
      <c r="Z253" s="14" t="s">
        <v>34</v>
      </c>
      <c r="AA253" s="7" t="s">
        <v>408</v>
      </c>
      <c r="AB253" s="7" t="s">
        <v>1012</v>
      </c>
      <c r="AC253" s="13"/>
      <c r="AD253"/>
      <c r="AE253" s="13"/>
      <c r="AF253" s="13"/>
    </row>
    <row r="254" spans="26:32">
      <c r="Z254" s="14" t="s">
        <v>34</v>
      </c>
      <c r="AA254" s="7" t="s">
        <v>409</v>
      </c>
      <c r="AB254" s="7" t="s">
        <v>1012</v>
      </c>
      <c r="AC254" s="13"/>
      <c r="AD254"/>
      <c r="AE254" s="13"/>
      <c r="AF254" s="13"/>
    </row>
    <row r="255" spans="26:32">
      <c r="Z255" s="14" t="s">
        <v>34</v>
      </c>
      <c r="AA255" s="7" t="s">
        <v>410</v>
      </c>
      <c r="AB255" s="7" t="s">
        <v>1012</v>
      </c>
      <c r="AC255" s="13"/>
      <c r="AD255"/>
      <c r="AE255" s="13"/>
      <c r="AF255" s="13"/>
    </row>
    <row r="256" spans="26:32">
      <c r="Z256" s="14" t="s">
        <v>34</v>
      </c>
      <c r="AA256" s="7" t="s">
        <v>411</v>
      </c>
      <c r="AB256" s="7" t="s">
        <v>1012</v>
      </c>
      <c r="AC256" s="13"/>
      <c r="AD256"/>
      <c r="AE256" s="13"/>
      <c r="AF256" s="13"/>
    </row>
    <row r="257" spans="26:32">
      <c r="Z257" s="14" t="s">
        <v>34</v>
      </c>
      <c r="AA257" s="7" t="s">
        <v>412</v>
      </c>
      <c r="AB257" s="7" t="s">
        <v>1012</v>
      </c>
      <c r="AC257" s="13"/>
      <c r="AD257"/>
      <c r="AE257" s="13"/>
      <c r="AF257" s="13"/>
    </row>
    <row r="258" spans="26:32">
      <c r="Z258" s="14" t="s">
        <v>34</v>
      </c>
      <c r="AA258" s="7" t="s">
        <v>413</v>
      </c>
      <c r="AB258" s="7" t="s">
        <v>1012</v>
      </c>
      <c r="AC258" s="13"/>
      <c r="AD258"/>
      <c r="AE258" s="13"/>
      <c r="AF258" s="13"/>
    </row>
    <row r="259" spans="26:32">
      <c r="Z259" s="14" t="s">
        <v>34</v>
      </c>
      <c r="AA259" s="7" t="s">
        <v>414</v>
      </c>
      <c r="AB259" s="7" t="s">
        <v>1012</v>
      </c>
      <c r="AC259" s="13"/>
      <c r="AD259"/>
      <c r="AE259" s="13"/>
      <c r="AF259" s="13"/>
    </row>
    <row r="260" spans="26:32">
      <c r="Z260" s="14" t="s">
        <v>34</v>
      </c>
      <c r="AA260" s="7" t="s">
        <v>415</v>
      </c>
      <c r="AB260" s="7" t="s">
        <v>1012</v>
      </c>
      <c r="AC260" s="13"/>
      <c r="AD260"/>
      <c r="AE260" s="13"/>
      <c r="AF260" s="13"/>
    </row>
    <row r="261" spans="26:32">
      <c r="Z261" s="14" t="s">
        <v>34</v>
      </c>
      <c r="AA261" s="7" t="s">
        <v>416</v>
      </c>
      <c r="AB261" s="7" t="s">
        <v>1012</v>
      </c>
      <c r="AC261" s="13"/>
      <c r="AD261"/>
      <c r="AE261" s="13"/>
      <c r="AF261" s="13"/>
    </row>
    <row r="262" spans="26:32">
      <c r="Z262" s="14" t="s">
        <v>34</v>
      </c>
      <c r="AA262" s="7" t="s">
        <v>417</v>
      </c>
      <c r="AB262" s="7" t="s">
        <v>1012</v>
      </c>
      <c r="AC262" s="13"/>
      <c r="AD262"/>
      <c r="AE262" s="13"/>
      <c r="AF262" s="13"/>
    </row>
    <row r="263" spans="26:32">
      <c r="Z263" s="14" t="s">
        <v>34</v>
      </c>
      <c r="AA263" s="7" t="s">
        <v>418</v>
      </c>
      <c r="AB263" s="7" t="s">
        <v>1012</v>
      </c>
      <c r="AC263" s="13"/>
      <c r="AD263"/>
      <c r="AE263" s="13"/>
      <c r="AF263" s="13"/>
    </row>
    <row r="264" spans="26:32">
      <c r="Z264" s="14" t="s">
        <v>34</v>
      </c>
      <c r="AA264" s="7" t="s">
        <v>419</v>
      </c>
      <c r="AB264" s="7" t="s">
        <v>1012</v>
      </c>
      <c r="AC264" s="13"/>
      <c r="AD264"/>
      <c r="AE264" s="13"/>
      <c r="AF264" s="13"/>
    </row>
    <row r="265" spans="26:32">
      <c r="Z265" s="14" t="s">
        <v>34</v>
      </c>
      <c r="AA265" s="7" t="s">
        <v>420</v>
      </c>
      <c r="AB265" s="7" t="s">
        <v>1012</v>
      </c>
      <c r="AC265" s="13"/>
      <c r="AD265"/>
      <c r="AE265" s="13"/>
      <c r="AF265" s="13"/>
    </row>
    <row r="266" spans="26:32">
      <c r="Z266" s="14" t="s">
        <v>34</v>
      </c>
      <c r="AA266" s="7" t="s">
        <v>421</v>
      </c>
      <c r="AB266" s="7" t="s">
        <v>1012</v>
      </c>
      <c r="AC266" s="13"/>
      <c r="AD266"/>
      <c r="AE266" s="13"/>
      <c r="AF266" s="13"/>
    </row>
    <row r="267" spans="26:32">
      <c r="Z267" s="14" t="s">
        <v>34</v>
      </c>
      <c r="AA267" s="7" t="s">
        <v>422</v>
      </c>
      <c r="AB267" s="7" t="s">
        <v>1012</v>
      </c>
      <c r="AC267" s="13"/>
      <c r="AD267"/>
      <c r="AE267" s="13"/>
      <c r="AF267" s="13"/>
    </row>
    <row r="268" spans="26:32">
      <c r="Z268" s="14" t="s">
        <v>34</v>
      </c>
      <c r="AA268" s="7" t="s">
        <v>423</v>
      </c>
      <c r="AB268" s="7" t="s">
        <v>1012</v>
      </c>
      <c r="AC268" s="13"/>
      <c r="AD268"/>
      <c r="AE268" s="13"/>
      <c r="AF268" s="13"/>
    </row>
    <row r="269" spans="26:32">
      <c r="Z269" s="14" t="s">
        <v>34</v>
      </c>
      <c r="AA269" s="7" t="s">
        <v>424</v>
      </c>
      <c r="AB269" s="7" t="s">
        <v>1012</v>
      </c>
      <c r="AC269" s="13"/>
      <c r="AD269"/>
      <c r="AE269" s="13"/>
      <c r="AF269" s="13"/>
    </row>
    <row r="270" spans="26:32">
      <c r="Z270" s="14" t="s">
        <v>34</v>
      </c>
      <c r="AA270" s="7" t="s">
        <v>425</v>
      </c>
      <c r="AB270" s="7" t="s">
        <v>1012</v>
      </c>
      <c r="AC270" s="13"/>
      <c r="AD270"/>
      <c r="AE270" s="13"/>
      <c r="AF270" s="13"/>
    </row>
    <row r="271" spans="26:32">
      <c r="Z271" s="14" t="s">
        <v>34</v>
      </c>
      <c r="AA271" s="7" t="s">
        <v>426</v>
      </c>
      <c r="AB271" s="7" t="s">
        <v>1012</v>
      </c>
      <c r="AC271" s="13"/>
      <c r="AD271"/>
      <c r="AE271" s="13"/>
      <c r="AF271" s="13"/>
    </row>
    <row r="272" spans="26:32">
      <c r="Z272" s="14" t="s">
        <v>34</v>
      </c>
      <c r="AA272" s="7" t="s">
        <v>427</v>
      </c>
      <c r="AB272" s="7" t="s">
        <v>1012</v>
      </c>
      <c r="AC272" s="13"/>
      <c r="AD272"/>
      <c r="AE272" s="13"/>
      <c r="AF272" s="13"/>
    </row>
    <row r="273" spans="26:32">
      <c r="Z273" s="14" t="s">
        <v>34</v>
      </c>
      <c r="AA273" s="7" t="s">
        <v>428</v>
      </c>
      <c r="AB273" s="7" t="s">
        <v>1012</v>
      </c>
      <c r="AC273" s="13"/>
      <c r="AD273"/>
      <c r="AE273" s="13"/>
      <c r="AF273" s="13"/>
    </row>
    <row r="274" spans="26:32">
      <c r="Z274" s="14" t="s">
        <v>34</v>
      </c>
      <c r="AA274" s="7" t="s">
        <v>429</v>
      </c>
      <c r="AB274" s="7" t="s">
        <v>1012</v>
      </c>
      <c r="AC274" s="13"/>
      <c r="AD274"/>
      <c r="AE274" s="13"/>
      <c r="AF274" s="13"/>
    </row>
    <row r="275" spans="26:32">
      <c r="Z275" s="14" t="s">
        <v>34</v>
      </c>
      <c r="AA275" s="7" t="s">
        <v>430</v>
      </c>
      <c r="AB275" s="7" t="s">
        <v>1012</v>
      </c>
      <c r="AC275" s="13"/>
      <c r="AD275"/>
      <c r="AE275" s="13"/>
      <c r="AF275" s="13"/>
    </row>
    <row r="276" spans="26:32">
      <c r="Z276" s="14" t="s">
        <v>34</v>
      </c>
      <c r="AA276" s="7" t="s">
        <v>431</v>
      </c>
      <c r="AB276" s="7" t="s">
        <v>1012</v>
      </c>
      <c r="AC276" s="13"/>
      <c r="AD276"/>
      <c r="AE276" s="13"/>
      <c r="AF276" s="13"/>
    </row>
    <row r="277" spans="26:32">
      <c r="Z277" s="14" t="s">
        <v>34</v>
      </c>
      <c r="AA277" s="7" t="s">
        <v>432</v>
      </c>
      <c r="AB277" s="7" t="s">
        <v>1012</v>
      </c>
      <c r="AC277" s="13"/>
      <c r="AD277"/>
      <c r="AE277" s="13"/>
      <c r="AF277" s="13"/>
    </row>
    <row r="278" spans="26:32">
      <c r="Z278" s="14" t="s">
        <v>34</v>
      </c>
      <c r="AA278" s="7" t="s">
        <v>433</v>
      </c>
      <c r="AB278" s="7" t="s">
        <v>1012</v>
      </c>
      <c r="AC278" s="13"/>
      <c r="AD278"/>
      <c r="AE278" s="13"/>
      <c r="AF278" s="13"/>
    </row>
    <row r="279" spans="26:32">
      <c r="Z279" s="14" t="s">
        <v>34</v>
      </c>
      <c r="AA279" s="7" t="s">
        <v>434</v>
      </c>
      <c r="AB279" s="7" t="s">
        <v>1012</v>
      </c>
      <c r="AC279" s="13"/>
      <c r="AD279"/>
      <c r="AE279" s="13"/>
      <c r="AF279" s="13"/>
    </row>
    <row r="280" spans="26:32">
      <c r="Z280" s="14" t="s">
        <v>34</v>
      </c>
      <c r="AA280" s="7" t="s">
        <v>435</v>
      </c>
      <c r="AB280" s="7" t="s">
        <v>1012</v>
      </c>
      <c r="AC280" s="13"/>
      <c r="AD280"/>
      <c r="AE280" s="13"/>
      <c r="AF280" s="13"/>
    </row>
    <row r="281" spans="26:32">
      <c r="Z281" s="14" t="s">
        <v>34</v>
      </c>
      <c r="AA281" s="7" t="s">
        <v>436</v>
      </c>
      <c r="AB281" s="7" t="s">
        <v>1012</v>
      </c>
      <c r="AC281" s="13"/>
      <c r="AD281"/>
      <c r="AE281" s="13"/>
      <c r="AF281" s="13"/>
    </row>
    <row r="282" spans="26:32">
      <c r="Z282" s="14" t="s">
        <v>34</v>
      </c>
      <c r="AA282" s="7" t="s">
        <v>437</v>
      </c>
      <c r="AB282" s="7" t="s">
        <v>1012</v>
      </c>
      <c r="AC282" s="13"/>
      <c r="AD282"/>
      <c r="AE282" s="13"/>
      <c r="AF282" s="13"/>
    </row>
    <row r="283" spans="26:32">
      <c r="Z283" s="14" t="s">
        <v>34</v>
      </c>
      <c r="AA283" s="7" t="s">
        <v>438</v>
      </c>
      <c r="AB283" s="7" t="s">
        <v>1012</v>
      </c>
      <c r="AC283" s="13"/>
      <c r="AD283"/>
      <c r="AE283" s="13"/>
      <c r="AF283" s="13"/>
    </row>
    <row r="284" spans="26:32">
      <c r="Z284" s="14" t="s">
        <v>34</v>
      </c>
      <c r="AA284" s="7" t="s">
        <v>439</v>
      </c>
      <c r="AB284" s="7" t="s">
        <v>1012</v>
      </c>
      <c r="AC284" s="13"/>
      <c r="AD284"/>
      <c r="AE284" s="13"/>
      <c r="AF284" s="13"/>
    </row>
    <row r="285" spans="26:32">
      <c r="Z285" s="14" t="s">
        <v>34</v>
      </c>
      <c r="AA285" s="7" t="s">
        <v>440</v>
      </c>
      <c r="AB285" s="7" t="s">
        <v>1012</v>
      </c>
      <c r="AC285" s="13"/>
      <c r="AD285"/>
      <c r="AE285" s="13"/>
      <c r="AF285" s="13"/>
    </row>
    <row r="286" spans="26:32">
      <c r="Z286" s="14" t="s">
        <v>34</v>
      </c>
      <c r="AA286" s="7" t="s">
        <v>441</v>
      </c>
      <c r="AB286" s="7" t="s">
        <v>1012</v>
      </c>
      <c r="AC286" s="13"/>
      <c r="AD286"/>
      <c r="AE286" s="13"/>
      <c r="AF286" s="13"/>
    </row>
    <row r="287" spans="26:32">
      <c r="Z287" s="14" t="s">
        <v>34</v>
      </c>
      <c r="AA287" s="7" t="s">
        <v>442</v>
      </c>
      <c r="AB287" s="7" t="s">
        <v>1012</v>
      </c>
      <c r="AC287" s="13"/>
      <c r="AD287"/>
      <c r="AE287" s="13"/>
      <c r="AF287" s="13"/>
    </row>
    <row r="288" spans="26:32">
      <c r="Z288" s="14" t="s">
        <v>34</v>
      </c>
      <c r="AA288" s="7" t="s">
        <v>443</v>
      </c>
      <c r="AB288" s="7" t="s">
        <v>1012</v>
      </c>
      <c r="AC288" s="13"/>
      <c r="AD288"/>
      <c r="AE288" s="13"/>
      <c r="AF288" s="13"/>
    </row>
    <row r="289" spans="26:32">
      <c r="Z289" s="14" t="s">
        <v>34</v>
      </c>
      <c r="AA289" s="7" t="s">
        <v>444</v>
      </c>
      <c r="AB289" s="7" t="s">
        <v>1012</v>
      </c>
      <c r="AC289" s="13"/>
      <c r="AD289"/>
      <c r="AE289" s="13"/>
      <c r="AF289" s="13"/>
    </row>
    <row r="290" spans="26:32">
      <c r="Z290" s="14" t="s">
        <v>34</v>
      </c>
      <c r="AA290" s="7" t="s">
        <v>445</v>
      </c>
      <c r="AB290" s="7" t="s">
        <v>1012</v>
      </c>
      <c r="AC290" s="13"/>
      <c r="AD290"/>
      <c r="AE290" s="13"/>
      <c r="AF290" s="13"/>
    </row>
    <row r="291" spans="26:32">
      <c r="Z291" s="14" t="s">
        <v>34</v>
      </c>
      <c r="AA291" s="7" t="s">
        <v>446</v>
      </c>
      <c r="AB291" s="7" t="s">
        <v>1012</v>
      </c>
      <c r="AC291" s="13"/>
      <c r="AD291"/>
      <c r="AE291" s="13"/>
      <c r="AF291" s="13"/>
    </row>
    <row r="292" spans="26:32">
      <c r="Z292" s="14" t="s">
        <v>34</v>
      </c>
      <c r="AA292" s="7" t="s">
        <v>447</v>
      </c>
      <c r="AB292" s="7" t="s">
        <v>1012</v>
      </c>
      <c r="AC292" s="13"/>
      <c r="AD292"/>
      <c r="AE292" s="13"/>
      <c r="AF292" s="13"/>
    </row>
    <row r="293" spans="26:32">
      <c r="Z293" s="14" t="s">
        <v>34</v>
      </c>
      <c r="AA293" s="7" t="s">
        <v>448</v>
      </c>
      <c r="AB293" s="7" t="s">
        <v>1012</v>
      </c>
      <c r="AC293" s="13"/>
      <c r="AD293"/>
      <c r="AE293" s="13"/>
      <c r="AF293" s="13"/>
    </row>
    <row r="294" spans="26:32">
      <c r="Z294" s="14" t="s">
        <v>34</v>
      </c>
      <c r="AA294" s="7" t="s">
        <v>449</v>
      </c>
      <c r="AB294" s="7" t="s">
        <v>1012</v>
      </c>
      <c r="AC294" s="13"/>
      <c r="AD294"/>
      <c r="AE294" s="13"/>
      <c r="AF294" s="13"/>
    </row>
    <row r="295" spans="26:32">
      <c r="Z295" s="14" t="s">
        <v>34</v>
      </c>
      <c r="AA295" s="7" t="s">
        <v>450</v>
      </c>
      <c r="AB295" s="7" t="s">
        <v>1012</v>
      </c>
      <c r="AC295" s="13"/>
      <c r="AD295"/>
      <c r="AE295" s="13"/>
      <c r="AF295" s="13"/>
    </row>
    <row r="296" spans="26:32">
      <c r="Z296" s="14" t="s">
        <v>34</v>
      </c>
      <c r="AA296" s="7" t="s">
        <v>451</v>
      </c>
      <c r="AB296" s="7" t="s">
        <v>1012</v>
      </c>
      <c r="AC296" s="13"/>
      <c r="AD296"/>
      <c r="AE296" s="13"/>
      <c r="AF296" s="13"/>
    </row>
    <row r="297" spans="26:32">
      <c r="Z297" s="14" t="s">
        <v>34</v>
      </c>
      <c r="AA297" s="7" t="s">
        <v>452</v>
      </c>
      <c r="AB297" s="7" t="s">
        <v>1012</v>
      </c>
      <c r="AC297" s="13"/>
      <c r="AD297"/>
      <c r="AE297" s="13"/>
      <c r="AF297" s="13"/>
    </row>
    <row r="298" spans="26:32">
      <c r="Z298" s="14" t="s">
        <v>34</v>
      </c>
      <c r="AA298" s="7" t="s">
        <v>453</v>
      </c>
      <c r="AB298" s="7" t="s">
        <v>1012</v>
      </c>
      <c r="AC298" s="13"/>
      <c r="AD298"/>
      <c r="AE298" s="13"/>
      <c r="AF298" s="13"/>
    </row>
    <row r="299" spans="26:32">
      <c r="Z299" s="14" t="s">
        <v>34</v>
      </c>
      <c r="AA299" s="7" t="s">
        <v>454</v>
      </c>
      <c r="AB299" s="7" t="s">
        <v>1012</v>
      </c>
      <c r="AC299" s="13"/>
      <c r="AD299"/>
      <c r="AE299" s="13"/>
      <c r="AF299" s="13"/>
    </row>
    <row r="300" spans="26:32">
      <c r="Z300" s="14" t="s">
        <v>34</v>
      </c>
      <c r="AA300" s="7" t="s">
        <v>455</v>
      </c>
      <c r="AB300" s="7" t="s">
        <v>1012</v>
      </c>
      <c r="AC300" s="13"/>
      <c r="AD300"/>
      <c r="AE300" s="13"/>
      <c r="AF300" s="13"/>
    </row>
    <row r="301" spans="26:32">
      <c r="Z301" s="14" t="s">
        <v>34</v>
      </c>
      <c r="AA301" s="7" t="s">
        <v>456</v>
      </c>
      <c r="AB301" s="7" t="s">
        <v>1012</v>
      </c>
      <c r="AC301" s="13"/>
      <c r="AD301"/>
      <c r="AE301" s="13"/>
      <c r="AF301" s="13"/>
    </row>
    <row r="302" spans="26:32">
      <c r="Z302" s="14" t="s">
        <v>34</v>
      </c>
      <c r="AA302" s="7" t="s">
        <v>457</v>
      </c>
      <c r="AB302" s="7" t="s">
        <v>1012</v>
      </c>
      <c r="AC302" s="13"/>
      <c r="AD302"/>
      <c r="AE302" s="13"/>
      <c r="AF302" s="13"/>
    </row>
    <row r="303" spans="26:32">
      <c r="Z303" s="14" t="s">
        <v>34</v>
      </c>
      <c r="AA303" s="7" t="s">
        <v>458</v>
      </c>
      <c r="AB303" s="7" t="s">
        <v>1012</v>
      </c>
      <c r="AC303" s="13"/>
      <c r="AD303"/>
      <c r="AE303" s="13"/>
      <c r="AF303" s="13"/>
    </row>
    <row r="304" spans="26:32">
      <c r="Z304" s="14" t="s">
        <v>34</v>
      </c>
      <c r="AA304" s="7" t="s">
        <v>459</v>
      </c>
      <c r="AB304" s="7" t="s">
        <v>1012</v>
      </c>
      <c r="AC304" s="13"/>
      <c r="AD304"/>
      <c r="AE304" s="13"/>
      <c r="AF304" s="13"/>
    </row>
    <row r="305" spans="26:32">
      <c r="Z305" s="14" t="s">
        <v>34</v>
      </c>
      <c r="AA305" s="7" t="s">
        <v>460</v>
      </c>
      <c r="AB305" s="7" t="s">
        <v>1012</v>
      </c>
      <c r="AC305" s="13"/>
      <c r="AD305"/>
      <c r="AE305" s="13"/>
      <c r="AF305" s="13"/>
    </row>
    <row r="306" spans="26:32">
      <c r="Z306" s="14" t="s">
        <v>34</v>
      </c>
      <c r="AA306" s="7" t="s">
        <v>461</v>
      </c>
      <c r="AB306" s="7" t="s">
        <v>1012</v>
      </c>
      <c r="AC306" s="13"/>
      <c r="AD306"/>
      <c r="AE306" s="13"/>
      <c r="AF306" s="13"/>
    </row>
    <row r="307" spans="26:32">
      <c r="Z307" s="14" t="s">
        <v>34</v>
      </c>
      <c r="AA307" s="7" t="s">
        <v>462</v>
      </c>
      <c r="AB307" s="7" t="s">
        <v>1012</v>
      </c>
      <c r="AC307" s="13"/>
      <c r="AD307"/>
      <c r="AE307" s="13"/>
      <c r="AF307" s="13"/>
    </row>
    <row r="308" spans="26:32">
      <c r="Z308" s="14" t="s">
        <v>34</v>
      </c>
      <c r="AA308" s="7" t="s">
        <v>463</v>
      </c>
      <c r="AB308" s="7" t="s">
        <v>1012</v>
      </c>
      <c r="AC308" s="13"/>
      <c r="AD308"/>
      <c r="AE308" s="13"/>
      <c r="AF308" s="13"/>
    </row>
    <row r="309" spans="26:32">
      <c r="Z309" s="14" t="s">
        <v>34</v>
      </c>
      <c r="AA309" s="7" t="s">
        <v>464</v>
      </c>
      <c r="AB309" s="7" t="s">
        <v>1012</v>
      </c>
      <c r="AC309" s="13"/>
      <c r="AD309"/>
      <c r="AE309" s="13"/>
      <c r="AF309" s="13"/>
    </row>
    <row r="310" spans="26:32">
      <c r="Z310" s="14" t="s">
        <v>34</v>
      </c>
      <c r="AA310" s="7" t="s">
        <v>465</v>
      </c>
      <c r="AB310" s="7" t="s">
        <v>1012</v>
      </c>
      <c r="AC310" s="13"/>
      <c r="AD310"/>
      <c r="AE310" s="13"/>
      <c r="AF310" s="13"/>
    </row>
    <row r="311" spans="26:32">
      <c r="Z311" s="14" t="s">
        <v>34</v>
      </c>
      <c r="AA311" s="7" t="s">
        <v>466</v>
      </c>
      <c r="AB311" s="7" t="s">
        <v>1012</v>
      </c>
      <c r="AC311" s="13"/>
      <c r="AD311"/>
      <c r="AE311" s="13"/>
      <c r="AF311" s="13"/>
    </row>
    <row r="312" spans="26:32">
      <c r="Z312" s="14" t="s">
        <v>34</v>
      </c>
      <c r="AA312" s="7" t="s">
        <v>467</v>
      </c>
      <c r="AB312" s="7" t="s">
        <v>1012</v>
      </c>
      <c r="AC312" s="13"/>
      <c r="AD312"/>
      <c r="AE312" s="13"/>
      <c r="AF312" s="13"/>
    </row>
    <row r="313" spans="26:32">
      <c r="Z313" s="14" t="s">
        <v>34</v>
      </c>
      <c r="AA313" s="7" t="s">
        <v>468</v>
      </c>
      <c r="AB313" s="7" t="s">
        <v>1012</v>
      </c>
      <c r="AC313" s="13"/>
      <c r="AD313"/>
      <c r="AE313" s="13"/>
      <c r="AF313" s="13"/>
    </row>
    <row r="314" spans="26:32">
      <c r="Z314" s="14" t="s">
        <v>34</v>
      </c>
      <c r="AA314" s="7" t="s">
        <v>469</v>
      </c>
      <c r="AB314" s="7" t="s">
        <v>1012</v>
      </c>
      <c r="AC314" s="13"/>
      <c r="AD314"/>
      <c r="AE314" s="13"/>
      <c r="AF314" s="13"/>
    </row>
    <row r="315" spans="26:32">
      <c r="Z315" s="14" t="s">
        <v>34</v>
      </c>
      <c r="AA315" s="7" t="s">
        <v>470</v>
      </c>
      <c r="AB315" s="7" t="s">
        <v>1012</v>
      </c>
      <c r="AC315" s="13"/>
      <c r="AD315"/>
      <c r="AE315" s="13"/>
      <c r="AF315" s="13"/>
    </row>
    <row r="316" spans="26:32">
      <c r="Z316" s="14" t="s">
        <v>34</v>
      </c>
      <c r="AA316" s="7" t="s">
        <v>471</v>
      </c>
      <c r="AB316" s="7" t="s">
        <v>1012</v>
      </c>
      <c r="AC316" s="13"/>
      <c r="AD316"/>
      <c r="AE316" s="13"/>
      <c r="AF316" s="13"/>
    </row>
    <row r="317" spans="26:32">
      <c r="Z317" s="14" t="s">
        <v>34</v>
      </c>
      <c r="AA317" s="7" t="s">
        <v>472</v>
      </c>
      <c r="AB317" s="7" t="s">
        <v>1012</v>
      </c>
      <c r="AC317" s="13"/>
      <c r="AD317"/>
      <c r="AE317" s="13"/>
      <c r="AF317" s="13"/>
    </row>
    <row r="318" spans="26:32">
      <c r="Z318" s="14" t="s">
        <v>34</v>
      </c>
      <c r="AA318" s="7" t="s">
        <v>473</v>
      </c>
      <c r="AB318" s="7" t="s">
        <v>1012</v>
      </c>
      <c r="AC318" s="13"/>
      <c r="AD318"/>
      <c r="AE318" s="13"/>
      <c r="AF318" s="13"/>
    </row>
    <row r="319" spans="26:32">
      <c r="Z319" s="14" t="s">
        <v>34</v>
      </c>
      <c r="AA319" s="7" t="s">
        <v>474</v>
      </c>
      <c r="AB319" s="7" t="s">
        <v>1012</v>
      </c>
      <c r="AC319" s="13"/>
      <c r="AD319"/>
      <c r="AE319" s="13"/>
      <c r="AF319" s="13"/>
    </row>
    <row r="320" spans="26:32">
      <c r="Z320" s="14" t="s">
        <v>34</v>
      </c>
      <c r="AA320" s="7" t="s">
        <v>475</v>
      </c>
      <c r="AB320" s="7" t="s">
        <v>1012</v>
      </c>
      <c r="AC320" s="13"/>
      <c r="AD320"/>
      <c r="AE320" s="13"/>
      <c r="AF320" s="13"/>
    </row>
    <row r="321" spans="26:32">
      <c r="Z321" s="14" t="s">
        <v>34</v>
      </c>
      <c r="AA321" s="7" t="s">
        <v>476</v>
      </c>
      <c r="AB321" s="7" t="s">
        <v>1012</v>
      </c>
      <c r="AC321" s="13"/>
      <c r="AD321"/>
      <c r="AE321" s="13"/>
      <c r="AF321" s="13"/>
    </row>
    <row r="322" spans="26:32">
      <c r="Z322" s="14" t="s">
        <v>34</v>
      </c>
      <c r="AA322" s="7" t="s">
        <v>477</v>
      </c>
      <c r="AB322" s="7" t="s">
        <v>1012</v>
      </c>
      <c r="AC322" s="13"/>
      <c r="AD322"/>
      <c r="AE322" s="13"/>
      <c r="AF322" s="13"/>
    </row>
    <row r="323" spans="26:32">
      <c r="Z323" s="14" t="s">
        <v>34</v>
      </c>
      <c r="AA323" s="7" t="s">
        <v>478</v>
      </c>
      <c r="AB323" s="7" t="s">
        <v>1012</v>
      </c>
      <c r="AC323" s="13"/>
      <c r="AD323"/>
      <c r="AE323" s="13"/>
      <c r="AF323" s="13"/>
    </row>
    <row r="324" spans="26:32">
      <c r="Z324" s="14" t="s">
        <v>34</v>
      </c>
      <c r="AA324" s="7" t="s">
        <v>479</v>
      </c>
      <c r="AB324" s="7" t="s">
        <v>1012</v>
      </c>
      <c r="AC324" s="13"/>
      <c r="AD324"/>
      <c r="AE324" s="13"/>
      <c r="AF324" s="13"/>
    </row>
    <row r="325" spans="26:32">
      <c r="Z325" s="14" t="s">
        <v>34</v>
      </c>
      <c r="AA325" s="7" t="s">
        <v>480</v>
      </c>
      <c r="AB325" s="7" t="s">
        <v>1012</v>
      </c>
      <c r="AC325" s="13"/>
      <c r="AD325"/>
      <c r="AE325" s="13"/>
      <c r="AF325" s="13"/>
    </row>
    <row r="326" spans="26:32">
      <c r="Z326" s="14" t="s">
        <v>34</v>
      </c>
      <c r="AA326" s="7" t="s">
        <v>481</v>
      </c>
      <c r="AB326" s="7" t="s">
        <v>1012</v>
      </c>
      <c r="AC326" s="13"/>
      <c r="AD326"/>
      <c r="AE326" s="13"/>
      <c r="AF326" s="13"/>
    </row>
    <row r="327" spans="26:32">
      <c r="Z327" s="14" t="s">
        <v>34</v>
      </c>
      <c r="AA327" s="7" t="s">
        <v>482</v>
      </c>
      <c r="AB327" s="7" t="s">
        <v>1012</v>
      </c>
      <c r="AC327" s="13"/>
      <c r="AD327"/>
      <c r="AE327" s="13"/>
      <c r="AF327" s="13"/>
    </row>
    <row r="328" spans="26:32">
      <c r="Z328" s="14" t="s">
        <v>34</v>
      </c>
      <c r="AA328" s="7" t="s">
        <v>483</v>
      </c>
      <c r="AB328" s="7" t="s">
        <v>1012</v>
      </c>
      <c r="AC328" s="13"/>
      <c r="AD328"/>
      <c r="AE328" s="13"/>
      <c r="AF328" s="13"/>
    </row>
    <row r="329" spans="26:32">
      <c r="Z329" s="14" t="s">
        <v>34</v>
      </c>
      <c r="AA329" s="7" t="s">
        <v>484</v>
      </c>
      <c r="AB329" s="7" t="s">
        <v>1012</v>
      </c>
      <c r="AC329" s="13"/>
      <c r="AD329"/>
      <c r="AE329" s="13"/>
      <c r="AF329" s="13"/>
    </row>
    <row r="330" spans="26:32">
      <c r="Z330" s="14" t="s">
        <v>34</v>
      </c>
      <c r="AA330" s="7" t="s">
        <v>485</v>
      </c>
      <c r="AB330" s="7" t="s">
        <v>1012</v>
      </c>
      <c r="AC330" s="13"/>
      <c r="AD330"/>
      <c r="AE330" s="13"/>
      <c r="AF330" s="13"/>
    </row>
    <row r="331" spans="26:32">
      <c r="Z331" s="14" t="s">
        <v>34</v>
      </c>
      <c r="AA331" s="7" t="s">
        <v>486</v>
      </c>
      <c r="AB331" s="7" t="s">
        <v>1012</v>
      </c>
      <c r="AC331" s="13"/>
      <c r="AD331"/>
      <c r="AE331" s="13"/>
      <c r="AF331" s="13"/>
    </row>
    <row r="332" spans="26:32">
      <c r="Z332" s="14" t="s">
        <v>34</v>
      </c>
      <c r="AA332" s="7" t="s">
        <v>487</v>
      </c>
      <c r="AB332" s="7" t="s">
        <v>1012</v>
      </c>
      <c r="AC332" s="13"/>
      <c r="AD332"/>
      <c r="AE332" s="13"/>
      <c r="AF332" s="13"/>
    </row>
    <row r="333" spans="26:32">
      <c r="Z333" s="14" t="s">
        <v>34</v>
      </c>
      <c r="AA333" s="7" t="s">
        <v>488</v>
      </c>
      <c r="AB333" s="7" t="s">
        <v>1012</v>
      </c>
      <c r="AC333" s="13"/>
      <c r="AD333"/>
      <c r="AE333" s="13"/>
      <c r="AF333" s="13"/>
    </row>
    <row r="334" spans="26:32">
      <c r="Z334" s="14" t="s">
        <v>34</v>
      </c>
      <c r="AA334" s="7" t="s">
        <v>489</v>
      </c>
      <c r="AB334" s="7" t="s">
        <v>1012</v>
      </c>
      <c r="AC334" s="13"/>
      <c r="AD334"/>
      <c r="AE334" s="13"/>
      <c r="AF334" s="13"/>
    </row>
    <row r="335" spans="26:32">
      <c r="Z335" s="14" t="s">
        <v>34</v>
      </c>
      <c r="AA335" s="7" t="s">
        <v>490</v>
      </c>
      <c r="AB335" s="7" t="s">
        <v>1012</v>
      </c>
      <c r="AC335" s="13"/>
      <c r="AD335"/>
      <c r="AE335" s="13"/>
      <c r="AF335" s="13"/>
    </row>
    <row r="336" spans="26:32">
      <c r="Z336" s="14" t="s">
        <v>34</v>
      </c>
      <c r="AA336" s="7" t="s">
        <v>491</v>
      </c>
      <c r="AB336" s="7" t="s">
        <v>1012</v>
      </c>
      <c r="AC336" s="13"/>
      <c r="AD336"/>
      <c r="AE336" s="13"/>
      <c r="AF336" s="13"/>
    </row>
    <row r="337" spans="26:32">
      <c r="Z337" s="14" t="s">
        <v>34</v>
      </c>
      <c r="AA337" s="7" t="s">
        <v>492</v>
      </c>
      <c r="AB337" s="7" t="s">
        <v>1012</v>
      </c>
      <c r="AC337" s="13"/>
      <c r="AD337"/>
      <c r="AE337" s="13"/>
      <c r="AF337" s="13"/>
    </row>
    <row r="338" spans="26:32">
      <c r="Z338" s="14" t="s">
        <v>34</v>
      </c>
      <c r="AA338" s="7" t="s">
        <v>493</v>
      </c>
      <c r="AB338" s="7" t="s">
        <v>1012</v>
      </c>
      <c r="AC338" s="13"/>
      <c r="AD338"/>
      <c r="AE338" s="13"/>
      <c r="AF338" s="13"/>
    </row>
    <row r="339" spans="26:32">
      <c r="Z339" s="14" t="s">
        <v>34</v>
      </c>
      <c r="AA339" s="7" t="s">
        <v>494</v>
      </c>
      <c r="AB339" s="7" t="s">
        <v>1012</v>
      </c>
      <c r="AC339" s="13"/>
      <c r="AD339"/>
      <c r="AE339" s="13"/>
      <c r="AF339" s="13"/>
    </row>
    <row r="340" spans="26:32">
      <c r="Z340" s="14" t="s">
        <v>34</v>
      </c>
      <c r="AA340" s="7" t="s">
        <v>495</v>
      </c>
      <c r="AB340" s="7" t="s">
        <v>1012</v>
      </c>
      <c r="AC340" s="13"/>
      <c r="AD340"/>
      <c r="AE340" s="13"/>
      <c r="AF340" s="13"/>
    </row>
    <row r="341" spans="26:32">
      <c r="Z341" s="14" t="s">
        <v>34</v>
      </c>
      <c r="AA341" s="7" t="s">
        <v>496</v>
      </c>
      <c r="AB341" s="7" t="s">
        <v>1012</v>
      </c>
      <c r="AC341" s="13"/>
      <c r="AD341"/>
      <c r="AE341" s="13"/>
      <c r="AF341" s="13"/>
    </row>
    <row r="342" spans="26:32">
      <c r="Z342" s="14" t="s">
        <v>34</v>
      </c>
      <c r="AA342" s="7" t="s">
        <v>497</v>
      </c>
      <c r="AB342" s="7" t="s">
        <v>1012</v>
      </c>
      <c r="AC342" s="13"/>
      <c r="AD342"/>
      <c r="AE342" s="13"/>
      <c r="AF342" s="13"/>
    </row>
    <row r="343" spans="26:32">
      <c r="Z343" s="14" t="s">
        <v>34</v>
      </c>
      <c r="AA343" s="7" t="s">
        <v>498</v>
      </c>
      <c r="AB343" s="7" t="s">
        <v>1012</v>
      </c>
      <c r="AC343" s="13"/>
      <c r="AD343"/>
      <c r="AE343" s="13"/>
      <c r="AF343" s="13"/>
    </row>
    <row r="344" spans="26:32">
      <c r="Z344" s="14" t="s">
        <v>34</v>
      </c>
      <c r="AA344" s="7" t="s">
        <v>499</v>
      </c>
      <c r="AB344" s="7" t="s">
        <v>1012</v>
      </c>
      <c r="AC344" s="13"/>
      <c r="AD344"/>
      <c r="AE344" s="13"/>
      <c r="AF344" s="13"/>
    </row>
    <row r="345" spans="26:32">
      <c r="Z345" s="14" t="s">
        <v>34</v>
      </c>
      <c r="AA345" s="7" t="s">
        <v>500</v>
      </c>
      <c r="AB345" s="7" t="s">
        <v>1012</v>
      </c>
      <c r="AC345" s="13"/>
      <c r="AD345"/>
      <c r="AE345" s="13"/>
      <c r="AF345" s="13"/>
    </row>
    <row r="346" spans="26:32">
      <c r="Z346" s="14" t="s">
        <v>34</v>
      </c>
      <c r="AA346" s="7" t="s">
        <v>501</v>
      </c>
      <c r="AB346" s="7" t="s">
        <v>1012</v>
      </c>
      <c r="AC346" s="13"/>
      <c r="AD346"/>
      <c r="AE346" s="13"/>
      <c r="AF346" s="13"/>
    </row>
    <row r="347" spans="26:32">
      <c r="Z347" s="14" t="s">
        <v>34</v>
      </c>
      <c r="AA347" s="7" t="s">
        <v>502</v>
      </c>
      <c r="AB347" s="7" t="s">
        <v>1012</v>
      </c>
      <c r="AC347" s="13"/>
      <c r="AD347"/>
      <c r="AE347" s="13"/>
      <c r="AF347" s="13"/>
    </row>
    <row r="348" spans="26:32">
      <c r="Z348" s="14" t="s">
        <v>34</v>
      </c>
      <c r="AA348" s="7" t="s">
        <v>503</v>
      </c>
      <c r="AB348" s="7" t="s">
        <v>1012</v>
      </c>
      <c r="AC348" s="13"/>
      <c r="AD348"/>
      <c r="AE348" s="13"/>
      <c r="AF348" s="13"/>
    </row>
    <row r="349" spans="26:32">
      <c r="Z349" s="14" t="s">
        <v>34</v>
      </c>
      <c r="AA349" s="7" t="s">
        <v>504</v>
      </c>
      <c r="AB349" s="7" t="s">
        <v>1012</v>
      </c>
      <c r="AC349" s="13"/>
      <c r="AD349"/>
      <c r="AE349" s="13"/>
      <c r="AF349" s="13"/>
    </row>
    <row r="350" spans="26:32">
      <c r="Z350" s="14" t="s">
        <v>34</v>
      </c>
      <c r="AA350" s="7" t="s">
        <v>505</v>
      </c>
      <c r="AB350" s="7" t="s">
        <v>1012</v>
      </c>
      <c r="AC350" s="13"/>
      <c r="AD350"/>
      <c r="AE350" s="13"/>
      <c r="AF350" s="13"/>
    </row>
    <row r="351" spans="26:32">
      <c r="Z351" s="14" t="s">
        <v>34</v>
      </c>
      <c r="AA351" s="7" t="s">
        <v>506</v>
      </c>
      <c r="AB351" s="7" t="s">
        <v>1012</v>
      </c>
      <c r="AC351" s="13"/>
      <c r="AD351"/>
      <c r="AE351" s="13"/>
      <c r="AF351" s="13"/>
    </row>
    <row r="352" spans="26:32">
      <c r="Z352" s="14" t="s">
        <v>34</v>
      </c>
      <c r="AA352" s="7" t="s">
        <v>507</v>
      </c>
      <c r="AB352" s="7" t="s">
        <v>1012</v>
      </c>
      <c r="AC352" s="13"/>
      <c r="AD352"/>
      <c r="AE352" s="13"/>
      <c r="AF352" s="13"/>
    </row>
    <row r="353" spans="26:32">
      <c r="Z353" s="14" t="s">
        <v>34</v>
      </c>
      <c r="AA353" s="7" t="s">
        <v>508</v>
      </c>
      <c r="AB353" s="7" t="s">
        <v>1012</v>
      </c>
      <c r="AC353" s="13"/>
      <c r="AD353"/>
      <c r="AE353" s="13"/>
      <c r="AF353" s="13"/>
    </row>
    <row r="354" spans="26:32">
      <c r="Z354" s="14" t="s">
        <v>34</v>
      </c>
      <c r="AA354" s="7" t="s">
        <v>509</v>
      </c>
      <c r="AB354" s="7" t="s">
        <v>1012</v>
      </c>
      <c r="AC354" s="13"/>
      <c r="AD354"/>
      <c r="AE354" s="13"/>
      <c r="AF354" s="13"/>
    </row>
    <row r="355" spans="26:32">
      <c r="Z355" s="14" t="s">
        <v>34</v>
      </c>
      <c r="AA355" s="7" t="s">
        <v>510</v>
      </c>
      <c r="AB355" s="7" t="s">
        <v>1012</v>
      </c>
      <c r="AC355" s="13"/>
      <c r="AD355"/>
      <c r="AE355" s="13"/>
      <c r="AF355" s="13"/>
    </row>
    <row r="356" spans="26:32">
      <c r="Z356" s="14" t="s">
        <v>34</v>
      </c>
      <c r="AA356" s="7" t="s">
        <v>511</v>
      </c>
      <c r="AB356" s="7" t="s">
        <v>1012</v>
      </c>
      <c r="AC356" s="13"/>
      <c r="AD356"/>
      <c r="AE356" s="13"/>
      <c r="AF356" s="13"/>
    </row>
    <row r="357" spans="26:32">
      <c r="Z357" s="14" t="s">
        <v>34</v>
      </c>
      <c r="AA357" s="7" t="s">
        <v>512</v>
      </c>
      <c r="AB357" s="7" t="s">
        <v>1012</v>
      </c>
      <c r="AC357" s="13"/>
      <c r="AD357"/>
      <c r="AE357" s="13"/>
      <c r="AF357" s="13"/>
    </row>
    <row r="358" spans="26:32">
      <c r="Z358" s="14" t="s">
        <v>34</v>
      </c>
      <c r="AA358" s="7" t="s">
        <v>513</v>
      </c>
      <c r="AB358" s="7" t="s">
        <v>1012</v>
      </c>
      <c r="AC358" s="13"/>
      <c r="AD358"/>
      <c r="AE358" s="13"/>
      <c r="AF358" s="13"/>
    </row>
    <row r="359" spans="26:32">
      <c r="Z359" s="14" t="s">
        <v>34</v>
      </c>
      <c r="AA359" s="7" t="s">
        <v>514</v>
      </c>
      <c r="AB359" s="7" t="s">
        <v>1012</v>
      </c>
      <c r="AC359" s="13"/>
      <c r="AD359"/>
      <c r="AE359" s="13"/>
      <c r="AF359" s="13"/>
    </row>
    <row r="360" spans="26:32">
      <c r="Z360" s="14" t="s">
        <v>34</v>
      </c>
      <c r="AA360" s="7" t="s">
        <v>515</v>
      </c>
      <c r="AB360" s="7" t="s">
        <v>1012</v>
      </c>
      <c r="AC360" s="13"/>
      <c r="AD360"/>
      <c r="AE360" s="13"/>
      <c r="AF360" s="13"/>
    </row>
    <row r="361" spans="26:32">
      <c r="Z361" s="14" t="s">
        <v>34</v>
      </c>
      <c r="AA361" s="7" t="s">
        <v>516</v>
      </c>
      <c r="AB361" s="7" t="s">
        <v>1012</v>
      </c>
      <c r="AC361" s="13"/>
      <c r="AD361"/>
      <c r="AE361" s="13"/>
      <c r="AF361" s="13"/>
    </row>
    <row r="362" spans="26:32">
      <c r="Z362" s="14" t="s">
        <v>34</v>
      </c>
      <c r="AA362" s="7" t="s">
        <v>517</v>
      </c>
      <c r="AB362" s="7" t="s">
        <v>1012</v>
      </c>
      <c r="AC362" s="13"/>
      <c r="AD362"/>
      <c r="AE362" s="13"/>
      <c r="AF362" s="13"/>
    </row>
    <row r="363" spans="26:32">
      <c r="Z363" s="14" t="s">
        <v>34</v>
      </c>
      <c r="AA363" s="7" t="s">
        <v>518</v>
      </c>
      <c r="AB363" s="7" t="s">
        <v>1012</v>
      </c>
      <c r="AC363" s="13"/>
      <c r="AD363"/>
      <c r="AE363" s="13"/>
      <c r="AF363" s="13"/>
    </row>
    <row r="364" spans="26:32">
      <c r="Z364" s="14" t="s">
        <v>34</v>
      </c>
      <c r="AA364" s="7" t="s">
        <v>519</v>
      </c>
      <c r="AB364" s="7" t="s">
        <v>1012</v>
      </c>
      <c r="AC364" s="13"/>
      <c r="AD364"/>
      <c r="AE364" s="13"/>
      <c r="AF364" s="13"/>
    </row>
    <row r="365" spans="26:32">
      <c r="Z365" s="14" t="s">
        <v>34</v>
      </c>
      <c r="AA365" s="7" t="s">
        <v>520</v>
      </c>
      <c r="AB365" s="7" t="s">
        <v>1012</v>
      </c>
      <c r="AC365" s="13"/>
      <c r="AD365"/>
      <c r="AE365" s="13"/>
      <c r="AF365" s="13"/>
    </row>
    <row r="366" spans="26:32">
      <c r="Z366" s="14" t="s">
        <v>34</v>
      </c>
      <c r="AA366" s="7" t="s">
        <v>521</v>
      </c>
      <c r="AB366" s="7" t="s">
        <v>1012</v>
      </c>
      <c r="AC366" s="13"/>
      <c r="AD366"/>
      <c r="AE366" s="13"/>
      <c r="AF366" s="13"/>
    </row>
    <row r="367" spans="26:32">
      <c r="Z367" s="14" t="s">
        <v>34</v>
      </c>
      <c r="AA367" s="7" t="s">
        <v>522</v>
      </c>
      <c r="AB367" s="7" t="s">
        <v>1012</v>
      </c>
      <c r="AC367" s="13"/>
      <c r="AD367"/>
      <c r="AE367" s="13"/>
      <c r="AF367" s="13"/>
    </row>
    <row r="368" spans="26:32">
      <c r="Z368" s="14" t="s">
        <v>34</v>
      </c>
      <c r="AA368" s="7" t="s">
        <v>523</v>
      </c>
      <c r="AB368" s="7" t="s">
        <v>1012</v>
      </c>
      <c r="AC368" s="13"/>
      <c r="AD368"/>
      <c r="AE368" s="13"/>
      <c r="AF368" s="13"/>
    </row>
    <row r="369" spans="26:32">
      <c r="Z369" s="14" t="s">
        <v>34</v>
      </c>
      <c r="AA369" s="7" t="s">
        <v>524</v>
      </c>
      <c r="AB369" s="7" t="s">
        <v>1012</v>
      </c>
      <c r="AC369" s="13"/>
      <c r="AD369"/>
      <c r="AE369" s="13"/>
      <c r="AF369" s="13"/>
    </row>
    <row r="370" spans="26:32">
      <c r="Z370" s="14" t="s">
        <v>34</v>
      </c>
      <c r="AA370" s="7" t="s">
        <v>525</v>
      </c>
      <c r="AB370" s="7" t="s">
        <v>1012</v>
      </c>
      <c r="AC370" s="13"/>
      <c r="AD370"/>
      <c r="AE370" s="13"/>
      <c r="AF370" s="13"/>
    </row>
    <row r="371" spans="26:32">
      <c r="Z371" s="14" t="s">
        <v>34</v>
      </c>
      <c r="AA371" s="7" t="s">
        <v>526</v>
      </c>
      <c r="AB371" s="7" t="s">
        <v>1012</v>
      </c>
      <c r="AC371" s="13"/>
      <c r="AD371"/>
      <c r="AE371" s="13"/>
      <c r="AF371" s="13"/>
    </row>
    <row r="372" spans="26:32">
      <c r="Z372" s="14" t="s">
        <v>34</v>
      </c>
      <c r="AA372" s="7" t="s">
        <v>527</v>
      </c>
      <c r="AB372" s="7" t="s">
        <v>1012</v>
      </c>
      <c r="AC372" s="13"/>
      <c r="AD372"/>
      <c r="AE372" s="13"/>
      <c r="AF372" s="13"/>
    </row>
    <row r="373" spans="26:32">
      <c r="Z373" s="14" t="s">
        <v>34</v>
      </c>
      <c r="AA373" s="7" t="s">
        <v>528</v>
      </c>
      <c r="AB373" s="7" t="s">
        <v>1012</v>
      </c>
      <c r="AC373" s="13"/>
      <c r="AD373"/>
      <c r="AE373" s="13"/>
      <c r="AF373" s="13"/>
    </row>
    <row r="374" spans="26:32">
      <c r="Z374" s="14" t="s">
        <v>34</v>
      </c>
      <c r="AA374" s="7" t="s">
        <v>529</v>
      </c>
      <c r="AB374" s="7" t="s">
        <v>1012</v>
      </c>
      <c r="AC374" s="13"/>
      <c r="AD374"/>
      <c r="AE374" s="13"/>
      <c r="AF374" s="13"/>
    </row>
    <row r="375" spans="26:32">
      <c r="Z375" s="14" t="s">
        <v>34</v>
      </c>
      <c r="AA375" s="7" t="s">
        <v>530</v>
      </c>
      <c r="AB375" s="7" t="s">
        <v>1012</v>
      </c>
      <c r="AC375" s="13"/>
      <c r="AD375"/>
      <c r="AE375" s="13"/>
      <c r="AF375" s="13"/>
    </row>
    <row r="376" spans="26:32">
      <c r="Z376" s="14" t="s">
        <v>34</v>
      </c>
      <c r="AA376" s="7" t="s">
        <v>531</v>
      </c>
      <c r="AB376" s="7" t="s">
        <v>1012</v>
      </c>
      <c r="AC376" s="13"/>
      <c r="AD376"/>
      <c r="AE376" s="13"/>
      <c r="AF376" s="13"/>
    </row>
    <row r="377" spans="26:32">
      <c r="Z377" s="14" t="s">
        <v>34</v>
      </c>
      <c r="AA377" s="7" t="s">
        <v>532</v>
      </c>
      <c r="AB377" s="7" t="s">
        <v>1012</v>
      </c>
      <c r="AC377" s="13"/>
      <c r="AD377"/>
      <c r="AE377" s="13"/>
      <c r="AF377" s="13"/>
    </row>
    <row r="378" spans="26:32">
      <c r="Z378" s="14" t="s">
        <v>34</v>
      </c>
      <c r="AA378" s="7" t="s">
        <v>533</v>
      </c>
      <c r="AB378" s="7" t="s">
        <v>1012</v>
      </c>
      <c r="AC378" s="13"/>
      <c r="AD378"/>
      <c r="AE378" s="13"/>
      <c r="AF378" s="13"/>
    </row>
    <row r="379" spans="26:32">
      <c r="Z379" s="14" t="s">
        <v>34</v>
      </c>
      <c r="AA379" s="7" t="s">
        <v>534</v>
      </c>
      <c r="AB379" s="7" t="s">
        <v>1012</v>
      </c>
      <c r="AC379" s="13"/>
      <c r="AD379"/>
      <c r="AE379" s="13"/>
      <c r="AF379" s="13"/>
    </row>
    <row r="380" spans="26:32">
      <c r="Z380" s="14" t="s">
        <v>34</v>
      </c>
      <c r="AA380" s="7" t="s">
        <v>535</v>
      </c>
      <c r="AB380" s="7" t="s">
        <v>1012</v>
      </c>
      <c r="AC380" s="13"/>
      <c r="AD380"/>
      <c r="AE380" s="13"/>
      <c r="AF380" s="13"/>
    </row>
    <row r="381" spans="26:32">
      <c r="Z381" s="14" t="s">
        <v>34</v>
      </c>
      <c r="AA381" s="7" t="s">
        <v>536</v>
      </c>
      <c r="AB381" s="7" t="s">
        <v>1012</v>
      </c>
      <c r="AC381" s="13"/>
      <c r="AD381"/>
      <c r="AE381" s="13"/>
      <c r="AF381" s="13"/>
    </row>
    <row r="382" spans="26:32">
      <c r="Z382" s="14" t="s">
        <v>34</v>
      </c>
      <c r="AA382" s="7" t="s">
        <v>537</v>
      </c>
      <c r="AB382" s="7" t="s">
        <v>1012</v>
      </c>
      <c r="AC382" s="13"/>
      <c r="AD382"/>
      <c r="AE382" s="13"/>
      <c r="AF382" s="13"/>
    </row>
    <row r="383" spans="26:32">
      <c r="Z383" s="14" t="s">
        <v>34</v>
      </c>
      <c r="AA383" s="7" t="s">
        <v>538</v>
      </c>
      <c r="AB383" s="7" t="s">
        <v>1012</v>
      </c>
      <c r="AC383" s="13"/>
      <c r="AD383"/>
      <c r="AE383" s="13"/>
      <c r="AF383" s="13"/>
    </row>
    <row r="384" spans="26:32">
      <c r="Z384" s="14" t="s">
        <v>34</v>
      </c>
      <c r="AA384" s="7" t="s">
        <v>539</v>
      </c>
      <c r="AB384" s="7" t="s">
        <v>1012</v>
      </c>
      <c r="AC384" s="13"/>
      <c r="AD384"/>
      <c r="AE384" s="13"/>
      <c r="AF384" s="13"/>
    </row>
    <row r="385" spans="26:32">
      <c r="Z385" s="14" t="s">
        <v>34</v>
      </c>
      <c r="AA385" s="7" t="s">
        <v>540</v>
      </c>
      <c r="AB385" s="7" t="s">
        <v>1012</v>
      </c>
      <c r="AC385" s="13"/>
      <c r="AD385"/>
      <c r="AE385" s="13"/>
      <c r="AF385" s="13"/>
    </row>
    <row r="386" spans="26:32">
      <c r="Z386" s="14" t="s">
        <v>34</v>
      </c>
      <c r="AA386" s="7" t="s">
        <v>541</v>
      </c>
      <c r="AB386" s="7" t="s">
        <v>1012</v>
      </c>
      <c r="AC386" s="13"/>
      <c r="AD386"/>
      <c r="AE386" s="13"/>
      <c r="AF386" s="13"/>
    </row>
    <row r="387" spans="26:32">
      <c r="Z387" s="14" t="s">
        <v>34</v>
      </c>
      <c r="AA387" s="7" t="s">
        <v>542</v>
      </c>
      <c r="AB387" s="7" t="s">
        <v>1012</v>
      </c>
      <c r="AC387" s="13"/>
      <c r="AD387"/>
      <c r="AE387" s="13"/>
      <c r="AF387" s="13"/>
    </row>
    <row r="388" spans="26:32">
      <c r="Z388" s="14" t="s">
        <v>34</v>
      </c>
      <c r="AA388" s="7" t="s">
        <v>543</v>
      </c>
      <c r="AB388" s="7" t="s">
        <v>1012</v>
      </c>
      <c r="AC388" s="13"/>
      <c r="AD388"/>
      <c r="AE388" s="13"/>
      <c r="AF388" s="13"/>
    </row>
    <row r="389" spans="26:32">
      <c r="Z389" s="14" t="s">
        <v>34</v>
      </c>
      <c r="AA389" s="7" t="s">
        <v>544</v>
      </c>
      <c r="AB389" s="7" t="s">
        <v>1012</v>
      </c>
      <c r="AC389" s="13"/>
      <c r="AD389"/>
      <c r="AE389" s="13"/>
      <c r="AF389" s="13"/>
    </row>
    <row r="390" spans="26:32">
      <c r="Z390" s="14" t="s">
        <v>34</v>
      </c>
      <c r="AA390" s="7" t="s">
        <v>545</v>
      </c>
      <c r="AB390" s="7" t="s">
        <v>1012</v>
      </c>
      <c r="AC390" s="13"/>
      <c r="AD390"/>
      <c r="AE390" s="13"/>
      <c r="AF390" s="13"/>
    </row>
    <row r="391" spans="26:32">
      <c r="Z391" s="14" t="s">
        <v>34</v>
      </c>
      <c r="AA391" s="7" t="s">
        <v>546</v>
      </c>
      <c r="AB391" s="7" t="s">
        <v>1012</v>
      </c>
      <c r="AC391" s="13"/>
      <c r="AD391"/>
      <c r="AE391" s="13"/>
      <c r="AF391" s="13"/>
    </row>
    <row r="392" spans="26:32">
      <c r="Z392" s="14" t="s">
        <v>34</v>
      </c>
      <c r="AA392" s="7" t="s">
        <v>547</v>
      </c>
      <c r="AB392" s="7" t="s">
        <v>1012</v>
      </c>
      <c r="AC392" s="13"/>
      <c r="AD392"/>
      <c r="AE392" s="13"/>
      <c r="AF392" s="13"/>
    </row>
    <row r="393" spans="26:32">
      <c r="Z393" s="14" t="s">
        <v>34</v>
      </c>
      <c r="AA393" s="7" t="s">
        <v>548</v>
      </c>
      <c r="AB393" s="7" t="s">
        <v>1012</v>
      </c>
      <c r="AC393" s="13"/>
      <c r="AD393"/>
      <c r="AE393" s="13"/>
      <c r="AF393" s="13"/>
    </row>
    <row r="394" spans="26:32">
      <c r="Z394" s="14" t="s">
        <v>34</v>
      </c>
      <c r="AA394" s="7" t="s">
        <v>549</v>
      </c>
      <c r="AB394" s="7" t="s">
        <v>1012</v>
      </c>
      <c r="AC394" s="13"/>
      <c r="AD394"/>
      <c r="AE394" s="13"/>
      <c r="AF394" s="13"/>
    </row>
    <row r="395" spans="26:32">
      <c r="Z395" s="14" t="s">
        <v>34</v>
      </c>
      <c r="AA395" s="7" t="s">
        <v>550</v>
      </c>
      <c r="AB395" s="7" t="s">
        <v>1012</v>
      </c>
      <c r="AC395" s="13"/>
      <c r="AD395"/>
      <c r="AE395" s="13"/>
      <c r="AF395" s="13"/>
    </row>
    <row r="396" spans="26:32">
      <c r="Z396" s="14" t="s">
        <v>34</v>
      </c>
      <c r="AA396" s="7" t="s">
        <v>551</v>
      </c>
      <c r="AB396" s="7" t="s">
        <v>1012</v>
      </c>
      <c r="AC396" s="13"/>
      <c r="AD396"/>
      <c r="AE396" s="13"/>
      <c r="AF396" s="13"/>
    </row>
    <row r="397" spans="26:32">
      <c r="Z397" s="14" t="s">
        <v>34</v>
      </c>
      <c r="AA397" s="7" t="s">
        <v>552</v>
      </c>
      <c r="AB397" s="7" t="s">
        <v>1012</v>
      </c>
      <c r="AC397" s="13"/>
      <c r="AD397"/>
      <c r="AE397" s="13"/>
      <c r="AF397" s="13"/>
    </row>
    <row r="398" spans="26:32">
      <c r="Z398" s="14" t="s">
        <v>34</v>
      </c>
      <c r="AA398" s="7" t="s">
        <v>553</v>
      </c>
      <c r="AB398" s="7" t="s">
        <v>1012</v>
      </c>
      <c r="AC398" s="13"/>
      <c r="AD398"/>
      <c r="AE398" s="13"/>
      <c r="AF398" s="13"/>
    </row>
    <row r="399" spans="26:32">
      <c r="Z399" s="14" t="s">
        <v>34</v>
      </c>
      <c r="AA399" s="7" t="s">
        <v>554</v>
      </c>
      <c r="AB399" s="7" t="s">
        <v>1012</v>
      </c>
      <c r="AC399" s="13"/>
      <c r="AD399"/>
      <c r="AE399" s="13"/>
      <c r="AF399" s="13"/>
    </row>
    <row r="400" spans="26:32">
      <c r="Z400" s="14" t="s">
        <v>34</v>
      </c>
      <c r="AA400" s="7" t="s">
        <v>555</v>
      </c>
      <c r="AB400" s="7" t="s">
        <v>1012</v>
      </c>
      <c r="AC400" s="13"/>
      <c r="AD400"/>
      <c r="AE400" s="13"/>
      <c r="AF400" s="13"/>
    </row>
    <row r="401" spans="26:32">
      <c r="Z401" s="14" t="s">
        <v>34</v>
      </c>
      <c r="AA401" s="7" t="s">
        <v>556</v>
      </c>
      <c r="AB401" s="7" t="s">
        <v>1012</v>
      </c>
      <c r="AC401" s="13"/>
      <c r="AD401"/>
      <c r="AE401" s="13"/>
      <c r="AF401" s="13"/>
    </row>
    <row r="402" spans="26:32">
      <c r="Z402" s="14" t="s">
        <v>34</v>
      </c>
      <c r="AA402" s="7" t="s">
        <v>557</v>
      </c>
      <c r="AB402" s="7" t="s">
        <v>1012</v>
      </c>
      <c r="AC402" s="13"/>
      <c r="AD402"/>
      <c r="AE402" s="13"/>
      <c r="AF402" s="13"/>
    </row>
    <row r="403" spans="26:32">
      <c r="Z403" s="14" t="s">
        <v>34</v>
      </c>
      <c r="AA403" s="7" t="s">
        <v>558</v>
      </c>
      <c r="AB403" s="7" t="s">
        <v>1012</v>
      </c>
      <c r="AC403" s="13"/>
      <c r="AD403"/>
      <c r="AE403" s="13"/>
      <c r="AF403" s="13"/>
    </row>
    <row r="404" spans="26:32">
      <c r="Z404" s="14" t="s">
        <v>34</v>
      </c>
      <c r="AA404" s="7" t="s">
        <v>559</v>
      </c>
      <c r="AB404" s="7" t="s">
        <v>1012</v>
      </c>
      <c r="AC404" s="13"/>
      <c r="AD404"/>
      <c r="AE404" s="13"/>
      <c r="AF404" s="13"/>
    </row>
    <row r="405" spans="26:32">
      <c r="Z405" s="14" t="s">
        <v>34</v>
      </c>
      <c r="AA405" s="7" t="s">
        <v>560</v>
      </c>
      <c r="AB405" s="7" t="s">
        <v>1012</v>
      </c>
      <c r="AC405" s="13"/>
      <c r="AD405"/>
      <c r="AE405" s="13"/>
      <c r="AF405" s="13"/>
    </row>
    <row r="406" spans="26:32">
      <c r="Z406" s="14" t="s">
        <v>34</v>
      </c>
      <c r="AA406" s="7" t="s">
        <v>561</v>
      </c>
      <c r="AB406" s="7" t="s">
        <v>1012</v>
      </c>
      <c r="AC406" s="13"/>
      <c r="AD406"/>
      <c r="AE406" s="13"/>
      <c r="AF406" s="13"/>
    </row>
    <row r="407" spans="26:32">
      <c r="Z407" s="14" t="s">
        <v>34</v>
      </c>
      <c r="AA407" s="7" t="s">
        <v>562</v>
      </c>
      <c r="AB407" s="7" t="s">
        <v>1012</v>
      </c>
      <c r="AC407" s="13"/>
      <c r="AD407"/>
      <c r="AE407" s="13"/>
      <c r="AF407" s="13"/>
    </row>
    <row r="408" spans="26:32">
      <c r="Z408" s="14" t="s">
        <v>34</v>
      </c>
      <c r="AA408" s="7" t="s">
        <v>563</v>
      </c>
      <c r="AB408" s="7" t="s">
        <v>1012</v>
      </c>
      <c r="AC408" s="13"/>
      <c r="AD408"/>
      <c r="AE408" s="13"/>
      <c r="AF408" s="13"/>
    </row>
    <row r="409" spans="26:32">
      <c r="Z409" s="14" t="s">
        <v>34</v>
      </c>
      <c r="AA409" s="7" t="s">
        <v>564</v>
      </c>
      <c r="AB409" s="7" t="s">
        <v>1012</v>
      </c>
      <c r="AC409" s="13"/>
      <c r="AD409"/>
      <c r="AE409" s="13"/>
      <c r="AF409" s="13"/>
    </row>
    <row r="410" spans="26:32">
      <c r="Z410" s="14" t="s">
        <v>34</v>
      </c>
      <c r="AA410" s="7" t="s">
        <v>565</v>
      </c>
      <c r="AB410" s="7" t="s">
        <v>1012</v>
      </c>
      <c r="AC410" s="13"/>
      <c r="AD410"/>
      <c r="AE410" s="13"/>
      <c r="AF410" s="13"/>
    </row>
    <row r="411" spans="26:32">
      <c r="Z411" s="14" t="s">
        <v>34</v>
      </c>
      <c r="AA411" s="7" t="s">
        <v>566</v>
      </c>
      <c r="AB411" s="7" t="s">
        <v>1012</v>
      </c>
      <c r="AC411" s="13"/>
      <c r="AD411"/>
      <c r="AE411" s="13"/>
      <c r="AF411" s="13"/>
    </row>
    <row r="412" spans="26:32">
      <c r="Z412" s="14" t="s">
        <v>34</v>
      </c>
      <c r="AA412" s="7" t="s">
        <v>48</v>
      </c>
      <c r="AB412" s="7" t="s">
        <v>1012</v>
      </c>
      <c r="AC412" s="13"/>
      <c r="AD412"/>
      <c r="AE412" s="13"/>
      <c r="AF412" s="13"/>
    </row>
    <row r="413" spans="26:32">
      <c r="Z413" s="14" t="s">
        <v>34</v>
      </c>
      <c r="AA413" s="7" t="s">
        <v>567</v>
      </c>
      <c r="AB413" s="7" t="s">
        <v>1012</v>
      </c>
      <c r="AC413" s="13"/>
      <c r="AD413"/>
      <c r="AE413" s="13"/>
      <c r="AF413" s="13"/>
    </row>
    <row r="414" spans="26:32">
      <c r="Z414" s="14" t="s">
        <v>34</v>
      </c>
      <c r="AA414" s="7" t="s">
        <v>568</v>
      </c>
      <c r="AB414" s="7" t="s">
        <v>1012</v>
      </c>
      <c r="AC414" s="13"/>
      <c r="AD414"/>
      <c r="AE414" s="13"/>
      <c r="AF414" s="13"/>
    </row>
    <row r="415" spans="26:32">
      <c r="Z415" s="14" t="s">
        <v>34</v>
      </c>
      <c r="AA415" s="7" t="s">
        <v>569</v>
      </c>
      <c r="AB415" s="7" t="s">
        <v>1012</v>
      </c>
      <c r="AC415" s="13"/>
      <c r="AD415"/>
      <c r="AE415" s="13"/>
      <c r="AF415" s="13"/>
    </row>
    <row r="416" spans="26:32">
      <c r="Z416" s="14" t="s">
        <v>34</v>
      </c>
      <c r="AA416" s="7" t="s">
        <v>570</v>
      </c>
      <c r="AB416" s="7" t="s">
        <v>1012</v>
      </c>
      <c r="AC416" s="13"/>
      <c r="AD416"/>
      <c r="AE416" s="13"/>
      <c r="AF416" s="13"/>
    </row>
    <row r="417" spans="26:32">
      <c r="Z417" s="14" t="s">
        <v>34</v>
      </c>
      <c r="AA417" s="7" t="s">
        <v>571</v>
      </c>
      <c r="AB417" s="7" t="s">
        <v>1012</v>
      </c>
      <c r="AC417" s="13"/>
      <c r="AD417"/>
      <c r="AE417" s="13"/>
      <c r="AF417" s="13"/>
    </row>
    <row r="418" spans="26:32">
      <c r="Z418" s="14" t="s">
        <v>34</v>
      </c>
      <c r="AA418" s="7" t="s">
        <v>572</v>
      </c>
      <c r="AB418" s="7" t="s">
        <v>1012</v>
      </c>
      <c r="AC418" s="13"/>
      <c r="AD418"/>
      <c r="AE418" s="13"/>
      <c r="AF418" s="13"/>
    </row>
    <row r="419" spans="26:32">
      <c r="Z419" s="14" t="s">
        <v>34</v>
      </c>
      <c r="AA419" s="7" t="s">
        <v>573</v>
      </c>
      <c r="AB419" s="7" t="s">
        <v>1012</v>
      </c>
      <c r="AC419" s="13"/>
      <c r="AD419"/>
      <c r="AE419" s="13"/>
      <c r="AF419" s="13"/>
    </row>
    <row r="420" spans="26:32">
      <c r="Z420" s="14" t="s">
        <v>34</v>
      </c>
      <c r="AA420" s="7" t="s">
        <v>574</v>
      </c>
      <c r="AB420" s="7" t="s">
        <v>1012</v>
      </c>
      <c r="AC420" s="13"/>
      <c r="AD420"/>
      <c r="AE420" s="13"/>
      <c r="AF420" s="13"/>
    </row>
    <row r="421" spans="26:32">
      <c r="Z421" s="14" t="s">
        <v>34</v>
      </c>
      <c r="AA421" s="7" t="s">
        <v>575</v>
      </c>
      <c r="AB421" s="7" t="s">
        <v>1012</v>
      </c>
      <c r="AC421" s="13"/>
      <c r="AD421"/>
      <c r="AE421" s="13"/>
      <c r="AF421" s="13"/>
    </row>
    <row r="422" spans="26:32">
      <c r="Z422" s="14" t="s">
        <v>34</v>
      </c>
      <c r="AA422" s="7" t="s">
        <v>576</v>
      </c>
      <c r="AB422" s="7" t="s">
        <v>1012</v>
      </c>
      <c r="AC422" s="13"/>
      <c r="AD422"/>
      <c r="AE422" s="13"/>
      <c r="AF422" s="13"/>
    </row>
    <row r="423" spans="26:32">
      <c r="Z423" s="14" t="s">
        <v>34</v>
      </c>
      <c r="AA423" s="7" t="s">
        <v>577</v>
      </c>
      <c r="AB423" s="7" t="s">
        <v>1012</v>
      </c>
      <c r="AC423" s="13"/>
      <c r="AD423"/>
      <c r="AE423" s="13"/>
      <c r="AF423" s="13"/>
    </row>
    <row r="424" spans="26:32">
      <c r="Z424" s="14" t="s">
        <v>34</v>
      </c>
      <c r="AA424" s="7" t="s">
        <v>578</v>
      </c>
      <c r="AB424" s="7" t="s">
        <v>1012</v>
      </c>
      <c r="AC424" s="13"/>
      <c r="AD424"/>
      <c r="AE424" s="13"/>
      <c r="AF424" s="13"/>
    </row>
    <row r="425" spans="26:32">
      <c r="Z425" s="14" t="s">
        <v>34</v>
      </c>
      <c r="AA425" s="7" t="s">
        <v>579</v>
      </c>
      <c r="AB425" s="7" t="s">
        <v>1012</v>
      </c>
      <c r="AC425" s="13"/>
      <c r="AD425"/>
      <c r="AE425" s="13"/>
      <c r="AF425" s="13"/>
    </row>
    <row r="426" spans="26:32">
      <c r="Z426" s="14" t="s">
        <v>34</v>
      </c>
      <c r="AA426" s="7" t="s">
        <v>580</v>
      </c>
      <c r="AB426" s="7" t="s">
        <v>1012</v>
      </c>
      <c r="AC426" s="13"/>
      <c r="AD426"/>
      <c r="AE426" s="13"/>
      <c r="AF426" s="13"/>
    </row>
    <row r="427" spans="26:32">
      <c r="Z427" s="14" t="s">
        <v>34</v>
      </c>
      <c r="AA427" s="7" t="s">
        <v>581</v>
      </c>
      <c r="AB427" s="7" t="s">
        <v>1012</v>
      </c>
      <c r="AC427" s="13"/>
      <c r="AD427"/>
      <c r="AE427" s="13"/>
      <c r="AF427" s="13"/>
    </row>
    <row r="428" spans="26:32">
      <c r="Z428" s="14" t="s">
        <v>34</v>
      </c>
      <c r="AA428" s="7" t="s">
        <v>582</v>
      </c>
      <c r="AB428" s="7" t="s">
        <v>1012</v>
      </c>
      <c r="AC428" s="13"/>
      <c r="AD428"/>
      <c r="AE428" s="13"/>
      <c r="AF428" s="13"/>
    </row>
    <row r="429" spans="26:32">
      <c r="Z429" s="14" t="s">
        <v>34</v>
      </c>
      <c r="AA429" s="7" t="s">
        <v>583</v>
      </c>
      <c r="AB429" s="7" t="s">
        <v>1012</v>
      </c>
      <c r="AC429" s="13"/>
      <c r="AD429"/>
      <c r="AE429" s="13"/>
      <c r="AF429" s="13"/>
    </row>
    <row r="430" spans="26:32">
      <c r="Z430" s="14" t="s">
        <v>34</v>
      </c>
      <c r="AA430" s="7" t="s">
        <v>584</v>
      </c>
      <c r="AB430" s="7" t="s">
        <v>1012</v>
      </c>
      <c r="AC430" s="13"/>
      <c r="AD430"/>
      <c r="AE430" s="13"/>
      <c r="AF430" s="13"/>
    </row>
    <row r="431" spans="26:32">
      <c r="Z431" s="14" t="s">
        <v>34</v>
      </c>
      <c r="AA431" s="7" t="s">
        <v>585</v>
      </c>
      <c r="AB431" s="7" t="s">
        <v>1012</v>
      </c>
      <c r="AC431" s="13"/>
      <c r="AD431"/>
      <c r="AE431" s="13"/>
      <c r="AF431" s="13"/>
    </row>
    <row r="432" spans="26:32">
      <c r="Z432" s="14" t="s">
        <v>34</v>
      </c>
      <c r="AA432" s="7" t="s">
        <v>586</v>
      </c>
      <c r="AB432" s="7" t="s">
        <v>1012</v>
      </c>
      <c r="AC432" s="13"/>
      <c r="AD432"/>
      <c r="AE432" s="13"/>
      <c r="AF432" s="13"/>
    </row>
    <row r="433" spans="26:32">
      <c r="Z433" s="14" t="s">
        <v>34</v>
      </c>
      <c r="AA433" s="7" t="s">
        <v>587</v>
      </c>
      <c r="AB433" s="7" t="s">
        <v>1012</v>
      </c>
      <c r="AC433" s="13"/>
      <c r="AD433"/>
      <c r="AE433" s="13"/>
      <c r="AF433" s="13"/>
    </row>
    <row r="434" spans="26:32">
      <c r="Z434" s="14" t="s">
        <v>34</v>
      </c>
      <c r="AA434" s="7" t="s">
        <v>588</v>
      </c>
      <c r="AB434" s="7" t="s">
        <v>1012</v>
      </c>
      <c r="AC434" s="13"/>
      <c r="AD434"/>
      <c r="AE434" s="13"/>
      <c r="AF434" s="13"/>
    </row>
    <row r="435" spans="26:32">
      <c r="Z435" s="14" t="s">
        <v>34</v>
      </c>
      <c r="AA435" s="7" t="s">
        <v>589</v>
      </c>
      <c r="AB435" s="7" t="s">
        <v>1012</v>
      </c>
      <c r="AC435" s="13"/>
      <c r="AD435"/>
      <c r="AE435" s="13"/>
      <c r="AF435" s="13"/>
    </row>
    <row r="436" spans="26:32">
      <c r="Z436" s="14" t="s">
        <v>34</v>
      </c>
      <c r="AA436" s="7" t="s">
        <v>590</v>
      </c>
      <c r="AB436" s="7" t="s">
        <v>1012</v>
      </c>
      <c r="AC436" s="13"/>
      <c r="AD436"/>
      <c r="AE436" s="13"/>
      <c r="AF436" s="13"/>
    </row>
    <row r="437" spans="26:32">
      <c r="Z437" s="14" t="s">
        <v>34</v>
      </c>
      <c r="AA437" s="7" t="s">
        <v>591</v>
      </c>
      <c r="AB437" s="7" t="s">
        <v>1012</v>
      </c>
      <c r="AC437" s="13"/>
      <c r="AD437"/>
      <c r="AE437" s="13"/>
      <c r="AF437" s="13"/>
    </row>
    <row r="438" spans="26:32">
      <c r="Z438" s="14" t="s">
        <v>34</v>
      </c>
      <c r="AA438" s="7" t="s">
        <v>592</v>
      </c>
      <c r="AB438" s="7" t="s">
        <v>1012</v>
      </c>
      <c r="AC438" s="13"/>
      <c r="AD438"/>
      <c r="AE438" s="13"/>
      <c r="AF438" s="13"/>
    </row>
    <row r="439" spans="26:32">
      <c r="Z439" s="14" t="s">
        <v>34</v>
      </c>
      <c r="AA439" s="7" t="s">
        <v>593</v>
      </c>
      <c r="AB439" s="7" t="s">
        <v>1012</v>
      </c>
      <c r="AC439" s="13"/>
      <c r="AD439"/>
      <c r="AE439" s="13"/>
      <c r="AF439" s="13"/>
    </row>
    <row r="440" spans="26:32">
      <c r="Z440" s="14" t="s">
        <v>34</v>
      </c>
      <c r="AA440" s="7" t="s">
        <v>594</v>
      </c>
      <c r="AB440" s="7" t="s">
        <v>1012</v>
      </c>
      <c r="AC440" s="13"/>
      <c r="AD440"/>
      <c r="AE440" s="13"/>
      <c r="AF440" s="13"/>
    </row>
    <row r="441" spans="26:32">
      <c r="Z441" s="14" t="s">
        <v>34</v>
      </c>
      <c r="AA441" s="7" t="s">
        <v>595</v>
      </c>
      <c r="AB441" s="7" t="s">
        <v>1012</v>
      </c>
      <c r="AC441" s="13"/>
      <c r="AD441"/>
      <c r="AE441" s="13"/>
      <c r="AF441" s="13"/>
    </row>
    <row r="442" spans="26:32">
      <c r="Z442" s="14" t="s">
        <v>34</v>
      </c>
      <c r="AA442" s="7" t="s">
        <v>596</v>
      </c>
      <c r="AB442" s="7" t="s">
        <v>1012</v>
      </c>
      <c r="AC442" s="13"/>
      <c r="AD442"/>
      <c r="AE442" s="13"/>
      <c r="AF442" s="13"/>
    </row>
    <row r="443" spans="26:32">
      <c r="Z443" s="14" t="s">
        <v>34</v>
      </c>
      <c r="AA443" s="7" t="s">
        <v>597</v>
      </c>
      <c r="AB443" s="7" t="s">
        <v>1012</v>
      </c>
      <c r="AC443" s="13"/>
      <c r="AD443"/>
      <c r="AE443" s="13"/>
      <c r="AF443" s="13"/>
    </row>
    <row r="444" spans="26:32">
      <c r="Z444" s="14" t="s">
        <v>34</v>
      </c>
      <c r="AA444" s="7" t="s">
        <v>598</v>
      </c>
      <c r="AB444" s="7" t="s">
        <v>1012</v>
      </c>
      <c r="AC444" s="13"/>
      <c r="AD444"/>
      <c r="AE444" s="13"/>
      <c r="AF444" s="13"/>
    </row>
    <row r="445" spans="26:32">
      <c r="Z445" s="14" t="s">
        <v>34</v>
      </c>
      <c r="AA445" s="7" t="s">
        <v>599</v>
      </c>
      <c r="AB445" s="7" t="s">
        <v>1012</v>
      </c>
      <c r="AC445" s="13"/>
      <c r="AD445"/>
      <c r="AE445" s="13"/>
      <c r="AF445" s="13"/>
    </row>
    <row r="446" spans="26:32">
      <c r="Z446" s="14" t="s">
        <v>34</v>
      </c>
      <c r="AA446" s="7" t="s">
        <v>600</v>
      </c>
      <c r="AB446" s="7" t="s">
        <v>1012</v>
      </c>
      <c r="AC446" s="13"/>
      <c r="AD446"/>
      <c r="AE446" s="13"/>
      <c r="AF446" s="13"/>
    </row>
    <row r="447" spans="26:32">
      <c r="Z447" s="14" t="s">
        <v>34</v>
      </c>
      <c r="AA447" s="7" t="s">
        <v>601</v>
      </c>
      <c r="AB447" s="7" t="s">
        <v>1012</v>
      </c>
      <c r="AC447" s="13"/>
      <c r="AD447"/>
      <c r="AE447" s="13"/>
      <c r="AF447" s="13"/>
    </row>
    <row r="448" spans="26:32">
      <c r="Z448" s="14" t="s">
        <v>34</v>
      </c>
      <c r="AA448" s="7" t="s">
        <v>602</v>
      </c>
      <c r="AB448" s="7" t="s">
        <v>1012</v>
      </c>
      <c r="AC448" s="13"/>
      <c r="AD448"/>
      <c r="AE448" s="13"/>
      <c r="AF448" s="13"/>
    </row>
    <row r="449" spans="26:32">
      <c r="Z449" s="14" t="s">
        <v>34</v>
      </c>
      <c r="AA449" s="7" t="s">
        <v>603</v>
      </c>
      <c r="AB449" s="7" t="s">
        <v>1012</v>
      </c>
      <c r="AC449" s="13"/>
      <c r="AD449"/>
      <c r="AE449" s="13"/>
      <c r="AF449" s="13"/>
    </row>
    <row r="450" spans="26:32">
      <c r="Z450" s="14" t="s">
        <v>34</v>
      </c>
      <c r="AA450" s="7" t="s">
        <v>604</v>
      </c>
      <c r="AB450" s="7" t="s">
        <v>1012</v>
      </c>
      <c r="AC450" s="13"/>
      <c r="AD450"/>
      <c r="AE450" s="13"/>
      <c r="AF450" s="13"/>
    </row>
    <row r="451" spans="26:32">
      <c r="Z451" s="14" t="s">
        <v>34</v>
      </c>
      <c r="AA451" s="7" t="s">
        <v>605</v>
      </c>
      <c r="AB451" s="7" t="s">
        <v>1012</v>
      </c>
      <c r="AC451" s="13"/>
      <c r="AD451"/>
      <c r="AE451" s="13"/>
      <c r="AF451" s="13"/>
    </row>
    <row r="452" spans="26:32">
      <c r="Z452" s="14" t="s">
        <v>34</v>
      </c>
      <c r="AA452" s="7" t="s">
        <v>606</v>
      </c>
      <c r="AB452" s="7" t="s">
        <v>1012</v>
      </c>
      <c r="AC452" s="13"/>
      <c r="AD452"/>
      <c r="AE452" s="13"/>
      <c r="AF452" s="13"/>
    </row>
    <row r="453" spans="26:32">
      <c r="Z453" s="14" t="s">
        <v>34</v>
      </c>
      <c r="AA453" s="7" t="s">
        <v>607</v>
      </c>
      <c r="AB453" s="7" t="s">
        <v>1012</v>
      </c>
      <c r="AC453" s="13"/>
      <c r="AD453"/>
      <c r="AE453" s="13"/>
      <c r="AF453" s="13"/>
    </row>
    <row r="454" spans="26:32">
      <c r="Z454" s="14" t="s">
        <v>34</v>
      </c>
      <c r="AA454" s="7" t="s">
        <v>608</v>
      </c>
      <c r="AB454" s="7" t="s">
        <v>1012</v>
      </c>
      <c r="AC454" s="13"/>
      <c r="AD454"/>
      <c r="AE454" s="13"/>
      <c r="AF454" s="13"/>
    </row>
    <row r="455" spans="26:32">
      <c r="Z455" s="14" t="s">
        <v>34</v>
      </c>
      <c r="AA455" s="7" t="s">
        <v>609</v>
      </c>
      <c r="AB455" s="7" t="s">
        <v>1012</v>
      </c>
      <c r="AC455" s="13"/>
      <c r="AD455"/>
      <c r="AE455" s="13"/>
      <c r="AF455" s="13"/>
    </row>
    <row r="456" spans="26:32">
      <c r="Z456" s="14" t="s">
        <v>34</v>
      </c>
      <c r="AA456" s="7" t="s">
        <v>610</v>
      </c>
      <c r="AB456" s="7" t="s">
        <v>1012</v>
      </c>
      <c r="AC456" s="13"/>
      <c r="AD456"/>
      <c r="AE456" s="13"/>
      <c r="AF456" s="13"/>
    </row>
    <row r="457" spans="26:32">
      <c r="Z457" s="14" t="s">
        <v>34</v>
      </c>
      <c r="AA457" s="7" t="s">
        <v>611</v>
      </c>
      <c r="AB457" s="7" t="s">
        <v>1012</v>
      </c>
      <c r="AC457" s="13"/>
      <c r="AD457"/>
      <c r="AE457" s="13"/>
      <c r="AF457" s="13"/>
    </row>
    <row r="458" spans="26:32">
      <c r="Z458" s="14" t="s">
        <v>34</v>
      </c>
      <c r="AA458" s="7" t="s">
        <v>612</v>
      </c>
      <c r="AB458" s="7" t="s">
        <v>1012</v>
      </c>
      <c r="AC458" s="13"/>
      <c r="AD458"/>
      <c r="AE458" s="13"/>
      <c r="AF458" s="13"/>
    </row>
    <row r="459" spans="26:32">
      <c r="Z459" s="14" t="s">
        <v>34</v>
      </c>
      <c r="AA459" s="7" t="s">
        <v>613</v>
      </c>
      <c r="AB459" s="7" t="s">
        <v>1012</v>
      </c>
      <c r="AC459" s="13"/>
      <c r="AD459"/>
      <c r="AE459" s="13"/>
      <c r="AF459" s="13"/>
    </row>
    <row r="460" spans="26:32">
      <c r="Z460" s="14" t="s">
        <v>34</v>
      </c>
      <c r="AA460" s="7" t="s">
        <v>614</v>
      </c>
      <c r="AB460" s="7" t="s">
        <v>1012</v>
      </c>
      <c r="AC460" s="13"/>
      <c r="AD460"/>
      <c r="AE460" s="13"/>
      <c r="AF460" s="13"/>
    </row>
    <row r="461" spans="26:32">
      <c r="Z461" s="14" t="s">
        <v>34</v>
      </c>
      <c r="AA461" s="7" t="s">
        <v>615</v>
      </c>
      <c r="AB461" s="7" t="s">
        <v>1012</v>
      </c>
      <c r="AC461" s="13"/>
      <c r="AD461"/>
      <c r="AE461" s="13"/>
      <c r="AF461" s="13"/>
    </row>
    <row r="462" spans="26:32">
      <c r="Z462" s="14" t="s">
        <v>34</v>
      </c>
      <c r="AA462" s="7" t="s">
        <v>616</v>
      </c>
      <c r="AB462" s="7" t="s">
        <v>1012</v>
      </c>
      <c r="AC462" s="13"/>
      <c r="AD462"/>
      <c r="AE462" s="13"/>
      <c r="AF462" s="13"/>
    </row>
    <row r="463" spans="26:32">
      <c r="Z463" s="14" t="s">
        <v>34</v>
      </c>
      <c r="AA463" s="7" t="s">
        <v>617</v>
      </c>
      <c r="AB463" s="7" t="s">
        <v>1012</v>
      </c>
      <c r="AC463" s="13"/>
      <c r="AD463"/>
      <c r="AE463" s="13"/>
      <c r="AF463" s="13"/>
    </row>
    <row r="464" spans="26:32">
      <c r="Z464" s="14" t="s">
        <v>34</v>
      </c>
      <c r="AA464" s="7" t="s">
        <v>618</v>
      </c>
      <c r="AB464" s="7" t="s">
        <v>1012</v>
      </c>
      <c r="AC464" s="13"/>
      <c r="AD464"/>
      <c r="AE464" s="13"/>
      <c r="AF464" s="13"/>
    </row>
    <row r="465" spans="26:32">
      <c r="Z465" s="14" t="s">
        <v>34</v>
      </c>
      <c r="AA465" s="7" t="s">
        <v>619</v>
      </c>
      <c r="AB465" s="7" t="s">
        <v>1012</v>
      </c>
      <c r="AC465" s="13"/>
      <c r="AD465"/>
      <c r="AE465" s="13"/>
      <c r="AF465" s="13"/>
    </row>
    <row r="466" spans="26:32">
      <c r="Z466" s="14" t="s">
        <v>34</v>
      </c>
      <c r="AA466" s="7" t="s">
        <v>620</v>
      </c>
      <c r="AB466" s="7" t="s">
        <v>1012</v>
      </c>
      <c r="AC466" s="13"/>
      <c r="AD466"/>
      <c r="AE466" s="13"/>
      <c r="AF466" s="13"/>
    </row>
    <row r="467" spans="26:32">
      <c r="Z467" s="14" t="s">
        <v>34</v>
      </c>
      <c r="AA467" s="7" t="s">
        <v>621</v>
      </c>
      <c r="AB467" s="7" t="s">
        <v>1012</v>
      </c>
      <c r="AC467" s="13"/>
      <c r="AD467"/>
      <c r="AE467" s="13"/>
      <c r="AF467" s="13"/>
    </row>
    <row r="468" spans="26:32">
      <c r="Z468" s="14" t="s">
        <v>34</v>
      </c>
      <c r="AA468" s="7" t="s">
        <v>622</v>
      </c>
      <c r="AB468" s="7" t="s">
        <v>1012</v>
      </c>
      <c r="AC468" s="13"/>
      <c r="AD468"/>
      <c r="AE468" s="13"/>
      <c r="AF468" s="13"/>
    </row>
    <row r="469" spans="26:32">
      <c r="Z469" s="14" t="s">
        <v>34</v>
      </c>
      <c r="AA469" s="7" t="s">
        <v>623</v>
      </c>
      <c r="AB469" s="7" t="s">
        <v>1012</v>
      </c>
      <c r="AC469" s="13"/>
      <c r="AD469"/>
      <c r="AE469" s="13"/>
      <c r="AF469" s="13"/>
    </row>
    <row r="470" spans="26:32">
      <c r="Z470" s="14" t="s">
        <v>34</v>
      </c>
      <c r="AA470" s="7" t="s">
        <v>624</v>
      </c>
      <c r="AB470" s="7" t="s">
        <v>1012</v>
      </c>
      <c r="AC470" s="13"/>
      <c r="AD470"/>
      <c r="AE470" s="13"/>
      <c r="AF470" s="13"/>
    </row>
    <row r="471" spans="26:32">
      <c r="Z471" s="14" t="s">
        <v>34</v>
      </c>
      <c r="AA471" s="7" t="s">
        <v>625</v>
      </c>
      <c r="AB471" s="7" t="s">
        <v>1012</v>
      </c>
      <c r="AC471" s="13"/>
      <c r="AD471"/>
      <c r="AE471" s="13"/>
      <c r="AF471" s="13"/>
    </row>
    <row r="472" spans="26:32">
      <c r="Z472" s="14" t="s">
        <v>34</v>
      </c>
      <c r="AA472" s="7" t="s">
        <v>626</v>
      </c>
      <c r="AB472" s="7" t="s">
        <v>1012</v>
      </c>
      <c r="AC472" s="13"/>
      <c r="AD472"/>
      <c r="AE472" s="13"/>
      <c r="AF472" s="13"/>
    </row>
    <row r="473" spans="26:32">
      <c r="Z473" s="14" t="s">
        <v>34</v>
      </c>
      <c r="AA473" s="7" t="s">
        <v>627</v>
      </c>
      <c r="AB473" s="7" t="s">
        <v>1012</v>
      </c>
      <c r="AC473" s="13"/>
      <c r="AD473"/>
      <c r="AE473" s="13"/>
      <c r="AF473" s="13"/>
    </row>
    <row r="474" spans="26:32">
      <c r="Z474" s="14" t="s">
        <v>34</v>
      </c>
      <c r="AA474" s="7" t="s">
        <v>628</v>
      </c>
      <c r="AB474" s="7" t="s">
        <v>1012</v>
      </c>
      <c r="AC474" s="13"/>
      <c r="AD474"/>
      <c r="AE474" s="13"/>
      <c r="AF474" s="13"/>
    </row>
    <row r="475" spans="26:32">
      <c r="Z475" s="14" t="s">
        <v>34</v>
      </c>
      <c r="AA475" s="7" t="s">
        <v>629</v>
      </c>
      <c r="AB475" s="7" t="s">
        <v>1012</v>
      </c>
      <c r="AC475" s="13"/>
      <c r="AD475"/>
      <c r="AE475" s="13"/>
      <c r="AF475" s="13"/>
    </row>
    <row r="476" spans="26:32">
      <c r="Z476" s="14" t="s">
        <v>34</v>
      </c>
      <c r="AA476" s="7" t="s">
        <v>630</v>
      </c>
      <c r="AB476" s="7" t="s">
        <v>1012</v>
      </c>
      <c r="AC476" s="13"/>
      <c r="AD476"/>
      <c r="AE476" s="13"/>
      <c r="AF476" s="13"/>
    </row>
    <row r="477" spans="26:32">
      <c r="Z477" s="14" t="s">
        <v>34</v>
      </c>
      <c r="AA477" s="7" t="s">
        <v>631</v>
      </c>
      <c r="AB477" s="7" t="s">
        <v>1012</v>
      </c>
      <c r="AC477" s="13"/>
      <c r="AD477"/>
      <c r="AE477" s="13"/>
      <c r="AF477" s="13"/>
    </row>
    <row r="478" spans="26:32">
      <c r="Z478" s="14" t="s">
        <v>34</v>
      </c>
      <c r="AA478" s="7" t="s">
        <v>632</v>
      </c>
      <c r="AB478" s="7" t="s">
        <v>1012</v>
      </c>
      <c r="AC478" s="13"/>
      <c r="AD478"/>
      <c r="AE478" s="13"/>
      <c r="AF478" s="13"/>
    </row>
    <row r="479" spans="26:32">
      <c r="Z479" s="14" t="s">
        <v>34</v>
      </c>
      <c r="AA479" s="7" t="s">
        <v>633</v>
      </c>
      <c r="AB479" s="7" t="s">
        <v>1012</v>
      </c>
      <c r="AC479" s="13"/>
      <c r="AD479"/>
      <c r="AE479" s="13"/>
      <c r="AF479" s="13"/>
    </row>
    <row r="480" spans="26:32">
      <c r="Z480" s="14" t="s">
        <v>34</v>
      </c>
      <c r="AA480" s="7" t="s">
        <v>634</v>
      </c>
      <c r="AB480" s="7" t="s">
        <v>1012</v>
      </c>
      <c r="AC480" s="13"/>
      <c r="AD480"/>
      <c r="AE480" s="13"/>
      <c r="AF480" s="13"/>
    </row>
    <row r="481" spans="26:32">
      <c r="Z481" s="14" t="s">
        <v>34</v>
      </c>
      <c r="AA481" s="7" t="s">
        <v>635</v>
      </c>
      <c r="AB481" s="7" t="s">
        <v>1012</v>
      </c>
      <c r="AC481" s="13"/>
      <c r="AD481"/>
      <c r="AE481" s="13"/>
      <c r="AF481" s="13"/>
    </row>
    <row r="482" spans="26:32">
      <c r="Z482" s="14" t="s">
        <v>34</v>
      </c>
      <c r="AA482" s="7" t="s">
        <v>636</v>
      </c>
      <c r="AB482" s="7" t="s">
        <v>1012</v>
      </c>
      <c r="AC482" s="13"/>
      <c r="AD482"/>
      <c r="AE482" s="13"/>
      <c r="AF482" s="13"/>
    </row>
    <row r="483" spans="26:32">
      <c r="Z483" s="14" t="s">
        <v>34</v>
      </c>
      <c r="AA483" s="7" t="s">
        <v>637</v>
      </c>
      <c r="AB483" s="7" t="s">
        <v>1012</v>
      </c>
      <c r="AC483" s="13"/>
      <c r="AD483"/>
      <c r="AE483" s="13"/>
      <c r="AF483" s="13"/>
    </row>
    <row r="484" spans="26:32">
      <c r="Z484" s="14" t="s">
        <v>34</v>
      </c>
      <c r="AA484" s="7" t="s">
        <v>638</v>
      </c>
      <c r="AB484" s="7" t="s">
        <v>1012</v>
      </c>
      <c r="AC484" s="13"/>
      <c r="AD484"/>
      <c r="AE484" s="13"/>
      <c r="AF484" s="13"/>
    </row>
    <row r="485" spans="26:32">
      <c r="Z485" s="14" t="s">
        <v>34</v>
      </c>
      <c r="AA485" s="7" t="s">
        <v>639</v>
      </c>
      <c r="AB485" s="7" t="s">
        <v>1012</v>
      </c>
      <c r="AC485" s="13"/>
      <c r="AD485"/>
      <c r="AE485" s="13"/>
      <c r="AF485" s="13"/>
    </row>
    <row r="486" spans="26:32">
      <c r="Z486" s="14" t="s">
        <v>34</v>
      </c>
      <c r="AA486" s="7" t="s">
        <v>640</v>
      </c>
      <c r="AB486" s="7" t="s">
        <v>1012</v>
      </c>
      <c r="AC486" s="13"/>
      <c r="AD486"/>
      <c r="AE486" s="13"/>
      <c r="AF486" s="13"/>
    </row>
    <row r="487" spans="26:32">
      <c r="Z487" s="14" t="s">
        <v>34</v>
      </c>
      <c r="AA487" s="7" t="s">
        <v>641</v>
      </c>
      <c r="AB487" s="7" t="s">
        <v>1012</v>
      </c>
      <c r="AC487" s="13"/>
      <c r="AD487"/>
      <c r="AE487" s="13"/>
      <c r="AF487" s="13"/>
    </row>
    <row r="488" spans="26:32">
      <c r="Z488" s="14" t="s">
        <v>34</v>
      </c>
      <c r="AA488" s="7" t="s">
        <v>642</v>
      </c>
      <c r="AB488" s="7" t="s">
        <v>1012</v>
      </c>
      <c r="AC488" s="13"/>
      <c r="AD488"/>
      <c r="AE488" s="13"/>
      <c r="AF488" s="13"/>
    </row>
    <row r="489" spans="26:32">
      <c r="Z489" s="14" t="s">
        <v>34</v>
      </c>
      <c r="AA489" s="7" t="s">
        <v>643</v>
      </c>
      <c r="AB489" s="7" t="s">
        <v>1012</v>
      </c>
      <c r="AC489" s="13"/>
      <c r="AD489"/>
      <c r="AE489" s="13"/>
      <c r="AF489" s="13"/>
    </row>
    <row r="490" spans="26:32">
      <c r="Z490" s="14" t="s">
        <v>34</v>
      </c>
      <c r="AA490" s="7" t="s">
        <v>644</v>
      </c>
      <c r="AB490" s="7" t="s">
        <v>1012</v>
      </c>
      <c r="AC490" s="13"/>
      <c r="AD490"/>
      <c r="AE490" s="13"/>
      <c r="AF490" s="13"/>
    </row>
    <row r="491" spans="26:32">
      <c r="Z491" s="14" t="s">
        <v>34</v>
      </c>
      <c r="AA491" s="7" t="s">
        <v>645</v>
      </c>
      <c r="AB491" s="7" t="s">
        <v>1012</v>
      </c>
      <c r="AC491" s="13"/>
      <c r="AD491"/>
      <c r="AE491" s="13"/>
      <c r="AF491" s="13"/>
    </row>
    <row r="492" spans="26:32">
      <c r="Z492" s="14" t="s">
        <v>34</v>
      </c>
      <c r="AA492" s="7" t="s">
        <v>646</v>
      </c>
      <c r="AB492" s="7" t="s">
        <v>1012</v>
      </c>
      <c r="AC492" s="13"/>
      <c r="AD492"/>
      <c r="AE492" s="13"/>
      <c r="AF492" s="13"/>
    </row>
    <row r="493" spans="26:32">
      <c r="Z493" s="14" t="s">
        <v>34</v>
      </c>
      <c r="AA493" s="7" t="s">
        <v>647</v>
      </c>
      <c r="AB493" s="7" t="s">
        <v>1012</v>
      </c>
      <c r="AC493" s="13"/>
      <c r="AD493"/>
      <c r="AE493" s="13"/>
      <c r="AF493" s="13"/>
    </row>
    <row r="494" spans="26:32">
      <c r="Z494" s="14" t="s">
        <v>34</v>
      </c>
      <c r="AA494" s="7" t="s">
        <v>648</v>
      </c>
      <c r="AB494" s="7" t="s">
        <v>1012</v>
      </c>
      <c r="AC494" s="13"/>
      <c r="AD494"/>
      <c r="AE494" s="13"/>
      <c r="AF494" s="13"/>
    </row>
    <row r="495" spans="26:32">
      <c r="Z495" s="14" t="s">
        <v>34</v>
      </c>
      <c r="AA495" s="7" t="s">
        <v>649</v>
      </c>
      <c r="AB495" s="7" t="s">
        <v>1012</v>
      </c>
      <c r="AC495" s="13"/>
      <c r="AD495"/>
      <c r="AE495" s="13"/>
      <c r="AF495" s="13"/>
    </row>
    <row r="496" spans="26:32">
      <c r="Z496" s="14" t="s">
        <v>34</v>
      </c>
      <c r="AA496" s="7" t="s">
        <v>650</v>
      </c>
      <c r="AB496" s="7" t="s">
        <v>1012</v>
      </c>
      <c r="AC496" s="13"/>
      <c r="AD496"/>
      <c r="AE496" s="13"/>
      <c r="AF496" s="13"/>
    </row>
    <row r="497" spans="26:32">
      <c r="Z497" s="14" t="s">
        <v>34</v>
      </c>
      <c r="AA497" s="7" t="s">
        <v>651</v>
      </c>
      <c r="AB497" s="7" t="s">
        <v>1012</v>
      </c>
      <c r="AC497" s="13"/>
      <c r="AD497"/>
      <c r="AE497" s="13"/>
      <c r="AF497" s="13"/>
    </row>
    <row r="498" spans="26:32">
      <c r="Z498" s="14" t="s">
        <v>34</v>
      </c>
      <c r="AA498" s="7" t="s">
        <v>652</v>
      </c>
      <c r="AB498" s="7" t="s">
        <v>1012</v>
      </c>
      <c r="AC498" s="13"/>
      <c r="AD498"/>
      <c r="AE498" s="13"/>
      <c r="AF498" s="13"/>
    </row>
    <row r="499" spans="26:32">
      <c r="Z499" s="14" t="s">
        <v>34</v>
      </c>
      <c r="AA499" s="7" t="s">
        <v>653</v>
      </c>
      <c r="AB499" s="7" t="s">
        <v>1012</v>
      </c>
      <c r="AC499" s="13"/>
      <c r="AD499"/>
      <c r="AE499" s="13"/>
      <c r="AF499" s="13"/>
    </row>
    <row r="500" spans="26:32">
      <c r="Z500" s="14" t="s">
        <v>34</v>
      </c>
      <c r="AA500" s="7" t="s">
        <v>654</v>
      </c>
      <c r="AB500" s="7" t="s">
        <v>1012</v>
      </c>
      <c r="AC500" s="13"/>
      <c r="AD500"/>
      <c r="AE500" s="13"/>
      <c r="AF500" s="13"/>
    </row>
    <row r="501" spans="26:32">
      <c r="Z501" s="14" t="s">
        <v>34</v>
      </c>
      <c r="AA501" s="7" t="s">
        <v>655</v>
      </c>
      <c r="AB501" s="7" t="s">
        <v>1012</v>
      </c>
      <c r="AC501" s="13"/>
      <c r="AD501"/>
      <c r="AE501" s="13"/>
      <c r="AF501" s="13"/>
    </row>
    <row r="502" spans="26:32">
      <c r="Z502" s="14" t="s">
        <v>34</v>
      </c>
      <c r="AA502" s="7" t="s">
        <v>656</v>
      </c>
      <c r="AB502" s="7" t="s">
        <v>1012</v>
      </c>
      <c r="AC502" s="13"/>
      <c r="AD502"/>
      <c r="AE502" s="13"/>
      <c r="AF502" s="13"/>
    </row>
    <row r="503" spans="26:32">
      <c r="Z503" s="14" t="s">
        <v>34</v>
      </c>
      <c r="AA503" s="7" t="s">
        <v>657</v>
      </c>
      <c r="AB503" s="7" t="s">
        <v>1012</v>
      </c>
      <c r="AC503" s="13"/>
      <c r="AD503"/>
      <c r="AE503" s="13"/>
      <c r="AF503" s="13"/>
    </row>
    <row r="504" spans="26:32">
      <c r="Z504" s="14" t="s">
        <v>34</v>
      </c>
      <c r="AA504" s="7" t="s">
        <v>658</v>
      </c>
      <c r="AB504" s="7" t="s">
        <v>1012</v>
      </c>
      <c r="AC504" s="13"/>
      <c r="AD504"/>
      <c r="AE504" s="13"/>
      <c r="AF504" s="13"/>
    </row>
    <row r="505" spans="26:32">
      <c r="Z505" s="14" t="s">
        <v>34</v>
      </c>
      <c r="AA505" s="7" t="s">
        <v>659</v>
      </c>
      <c r="AB505" s="7" t="s">
        <v>1012</v>
      </c>
      <c r="AC505" s="13"/>
      <c r="AD505"/>
      <c r="AE505" s="13"/>
      <c r="AF505" s="13"/>
    </row>
    <row r="506" spans="26:32">
      <c r="Z506" s="14" t="s">
        <v>34</v>
      </c>
      <c r="AA506" s="7" t="s">
        <v>660</v>
      </c>
      <c r="AB506" s="7" t="s">
        <v>1012</v>
      </c>
      <c r="AC506" s="13"/>
      <c r="AD506"/>
      <c r="AE506" s="13"/>
      <c r="AF506" s="13"/>
    </row>
    <row r="507" spans="26:32">
      <c r="Z507" s="14" t="s">
        <v>34</v>
      </c>
      <c r="AA507" s="7" t="s">
        <v>661</v>
      </c>
      <c r="AB507" s="7" t="s">
        <v>1012</v>
      </c>
      <c r="AC507" s="13"/>
      <c r="AD507"/>
      <c r="AE507" s="13"/>
      <c r="AF507" s="13"/>
    </row>
    <row r="508" spans="26:32">
      <c r="Z508" s="14" t="s">
        <v>34</v>
      </c>
      <c r="AA508" s="7" t="s">
        <v>662</v>
      </c>
      <c r="AB508" s="7" t="s">
        <v>1012</v>
      </c>
      <c r="AC508" s="13"/>
      <c r="AD508"/>
      <c r="AE508" s="13"/>
      <c r="AF508" s="13"/>
    </row>
    <row r="509" spans="26:32">
      <c r="Z509" s="14" t="s">
        <v>34</v>
      </c>
      <c r="AA509" s="7" t="s">
        <v>663</v>
      </c>
      <c r="AB509" s="7" t="s">
        <v>1012</v>
      </c>
      <c r="AC509" s="13"/>
      <c r="AD509"/>
      <c r="AE509" s="13"/>
      <c r="AF509" s="13"/>
    </row>
    <row r="510" spans="26:32">
      <c r="Z510" s="14" t="s">
        <v>34</v>
      </c>
      <c r="AA510" s="7" t="s">
        <v>664</v>
      </c>
      <c r="AB510" s="7" t="s">
        <v>1012</v>
      </c>
      <c r="AC510" s="13"/>
      <c r="AD510"/>
      <c r="AE510" s="13"/>
      <c r="AF510" s="13"/>
    </row>
    <row r="511" spans="26:32">
      <c r="Z511" s="14" t="s">
        <v>34</v>
      </c>
      <c r="AA511" s="7" t="s">
        <v>665</v>
      </c>
      <c r="AB511" s="7" t="s">
        <v>1012</v>
      </c>
      <c r="AC511" s="13"/>
      <c r="AD511"/>
      <c r="AE511" s="13"/>
      <c r="AF511" s="13"/>
    </row>
    <row r="512" spans="26:32">
      <c r="Z512" s="14" t="s">
        <v>34</v>
      </c>
      <c r="AA512" s="7" t="s">
        <v>666</v>
      </c>
      <c r="AB512" s="7" t="s">
        <v>1012</v>
      </c>
      <c r="AC512" s="13"/>
      <c r="AD512"/>
      <c r="AE512" s="13"/>
      <c r="AF512" s="13"/>
    </row>
    <row r="513" spans="26:32">
      <c r="Z513" s="14" t="s">
        <v>34</v>
      </c>
      <c r="AA513" s="7" t="s">
        <v>667</v>
      </c>
      <c r="AB513" s="7" t="s">
        <v>1012</v>
      </c>
      <c r="AC513" s="13"/>
      <c r="AD513"/>
      <c r="AE513" s="13"/>
      <c r="AF513" s="13"/>
    </row>
    <row r="514" spans="26:32">
      <c r="Z514" s="14" t="s">
        <v>34</v>
      </c>
      <c r="AA514" s="7" t="s">
        <v>668</v>
      </c>
      <c r="AB514" s="7" t="s">
        <v>1012</v>
      </c>
      <c r="AC514" s="13"/>
      <c r="AD514"/>
      <c r="AE514" s="13"/>
      <c r="AF514" s="13"/>
    </row>
    <row r="515" spans="26:32">
      <c r="Z515" s="14" t="s">
        <v>34</v>
      </c>
      <c r="AA515" s="7" t="s">
        <v>669</v>
      </c>
      <c r="AB515" s="7" t="s">
        <v>1012</v>
      </c>
      <c r="AC515" s="13"/>
      <c r="AD515"/>
      <c r="AE515" s="13"/>
      <c r="AF515" s="13"/>
    </row>
    <row r="516" spans="26:32">
      <c r="Z516" s="14" t="s">
        <v>34</v>
      </c>
      <c r="AA516" s="7" t="s">
        <v>670</v>
      </c>
      <c r="AB516" s="7" t="s">
        <v>1012</v>
      </c>
      <c r="AC516" s="13"/>
      <c r="AD516"/>
      <c r="AE516" s="13"/>
      <c r="AF516" s="13"/>
    </row>
    <row r="517" spans="26:32">
      <c r="Z517" s="14" t="s">
        <v>34</v>
      </c>
      <c r="AA517" s="7" t="s">
        <v>671</v>
      </c>
      <c r="AB517" s="7" t="s">
        <v>1012</v>
      </c>
      <c r="AC517" s="13"/>
      <c r="AD517"/>
      <c r="AE517" s="13"/>
      <c r="AF517" s="13"/>
    </row>
    <row r="518" spans="26:32">
      <c r="Z518" s="14" t="s">
        <v>34</v>
      </c>
      <c r="AA518" s="7" t="s">
        <v>672</v>
      </c>
      <c r="AB518" s="7" t="s">
        <v>1012</v>
      </c>
      <c r="AC518" s="13"/>
      <c r="AD518"/>
      <c r="AE518" s="13"/>
      <c r="AF518" s="13"/>
    </row>
    <row r="519" spans="26:32">
      <c r="Z519" s="14" t="s">
        <v>34</v>
      </c>
      <c r="AA519" s="7" t="s">
        <v>673</v>
      </c>
      <c r="AB519" s="7" t="s">
        <v>1012</v>
      </c>
      <c r="AC519" s="13"/>
      <c r="AD519"/>
      <c r="AE519" s="13"/>
      <c r="AF519" s="13"/>
    </row>
    <row r="520" spans="26:32">
      <c r="Z520" s="14" t="s">
        <v>34</v>
      </c>
      <c r="AA520" s="7" t="s">
        <v>674</v>
      </c>
      <c r="AB520" s="7" t="s">
        <v>1012</v>
      </c>
      <c r="AC520" s="13"/>
      <c r="AD520"/>
      <c r="AE520" s="13"/>
      <c r="AF520" s="13"/>
    </row>
    <row r="521" spans="26:32">
      <c r="Z521" s="14" t="s">
        <v>34</v>
      </c>
      <c r="AA521" s="7" t="s">
        <v>675</v>
      </c>
      <c r="AB521" s="7" t="s">
        <v>1012</v>
      </c>
      <c r="AC521" s="13"/>
      <c r="AD521"/>
      <c r="AE521" s="13"/>
      <c r="AF521" s="13"/>
    </row>
    <row r="522" spans="26:32">
      <c r="Z522" s="14" t="s">
        <v>34</v>
      </c>
      <c r="AA522" s="7" t="s">
        <v>676</v>
      </c>
      <c r="AB522" s="7" t="s">
        <v>1012</v>
      </c>
      <c r="AC522" s="13"/>
      <c r="AD522"/>
      <c r="AE522" s="13"/>
      <c r="AF522" s="13"/>
    </row>
    <row r="523" spans="26:32">
      <c r="Z523" s="14" t="s">
        <v>34</v>
      </c>
      <c r="AA523" s="7" t="s">
        <v>677</v>
      </c>
      <c r="AB523" s="7" t="s">
        <v>1012</v>
      </c>
      <c r="AC523" s="13"/>
      <c r="AD523"/>
      <c r="AE523" s="13"/>
      <c r="AF523" s="13"/>
    </row>
    <row r="524" spans="26:32">
      <c r="Z524" s="14" t="s">
        <v>34</v>
      </c>
      <c r="AA524" s="7" t="s">
        <v>678</v>
      </c>
      <c r="AB524" s="7" t="s">
        <v>1012</v>
      </c>
      <c r="AC524" s="13"/>
      <c r="AD524"/>
      <c r="AE524" s="13"/>
      <c r="AF524" s="13"/>
    </row>
    <row r="525" spans="26:32">
      <c r="Z525" s="14" t="s">
        <v>34</v>
      </c>
      <c r="AA525" s="7" t="s">
        <v>679</v>
      </c>
      <c r="AB525" s="7" t="s">
        <v>1012</v>
      </c>
      <c r="AC525" s="13"/>
      <c r="AD525"/>
      <c r="AE525" s="13"/>
      <c r="AF525" s="13"/>
    </row>
    <row r="526" spans="26:32">
      <c r="Z526" s="14" t="s">
        <v>34</v>
      </c>
      <c r="AA526" s="7" t="s">
        <v>680</v>
      </c>
      <c r="AB526" s="7" t="s">
        <v>1012</v>
      </c>
      <c r="AC526" s="13"/>
      <c r="AD526"/>
      <c r="AE526" s="13"/>
      <c r="AF526" s="13"/>
    </row>
    <row r="527" spans="26:32">
      <c r="Z527" s="14" t="s">
        <v>34</v>
      </c>
      <c r="AA527" s="7" t="s">
        <v>681</v>
      </c>
      <c r="AB527" s="7" t="s">
        <v>1012</v>
      </c>
      <c r="AC527" s="13"/>
      <c r="AD527"/>
      <c r="AE527" s="13"/>
      <c r="AF527" s="13"/>
    </row>
    <row r="528" spans="26:32">
      <c r="Z528" s="14" t="s">
        <v>34</v>
      </c>
      <c r="AA528" s="7" t="s">
        <v>682</v>
      </c>
      <c r="AB528" s="7" t="s">
        <v>1012</v>
      </c>
      <c r="AC528" s="13"/>
      <c r="AD528"/>
      <c r="AE528" s="13"/>
      <c r="AF528" s="13"/>
    </row>
    <row r="529" spans="26:32">
      <c r="Z529" s="14" t="s">
        <v>34</v>
      </c>
      <c r="AA529" s="7" t="s">
        <v>683</v>
      </c>
      <c r="AB529" s="7" t="s">
        <v>1012</v>
      </c>
      <c r="AC529" s="13"/>
      <c r="AD529"/>
      <c r="AE529" s="13"/>
      <c r="AF529" s="13"/>
    </row>
    <row r="530" spans="26:32">
      <c r="Z530" s="14" t="s">
        <v>34</v>
      </c>
      <c r="AA530" s="7" t="s">
        <v>684</v>
      </c>
      <c r="AB530" s="7" t="s">
        <v>1012</v>
      </c>
      <c r="AC530" s="13"/>
      <c r="AD530"/>
      <c r="AE530" s="13"/>
      <c r="AF530" s="13"/>
    </row>
    <row r="531" spans="26:32">
      <c r="Z531" s="14" t="s">
        <v>34</v>
      </c>
      <c r="AA531" s="7" t="s">
        <v>685</v>
      </c>
      <c r="AB531" s="7" t="s">
        <v>1012</v>
      </c>
      <c r="AC531" s="13"/>
      <c r="AD531"/>
      <c r="AE531" s="13"/>
      <c r="AF531" s="13"/>
    </row>
    <row r="532" spans="26:32">
      <c r="Z532" s="14" t="s">
        <v>34</v>
      </c>
      <c r="AA532" s="7" t="s">
        <v>686</v>
      </c>
      <c r="AB532" s="7" t="s">
        <v>1012</v>
      </c>
      <c r="AC532" s="13"/>
      <c r="AD532"/>
      <c r="AE532" s="13"/>
      <c r="AF532" s="13"/>
    </row>
    <row r="533" spans="26:32">
      <c r="Z533" s="14" t="s">
        <v>34</v>
      </c>
      <c r="AA533" s="7" t="s">
        <v>687</v>
      </c>
      <c r="AB533" s="7" t="s">
        <v>1012</v>
      </c>
      <c r="AC533" s="13"/>
      <c r="AD533"/>
      <c r="AE533" s="13"/>
      <c r="AF533" s="13"/>
    </row>
    <row r="534" spans="26:32">
      <c r="Z534" s="14" t="s">
        <v>34</v>
      </c>
      <c r="AA534" s="7" t="s">
        <v>688</v>
      </c>
      <c r="AB534" s="7" t="s">
        <v>1012</v>
      </c>
      <c r="AC534" s="13"/>
      <c r="AD534"/>
      <c r="AE534" s="13"/>
      <c r="AF534" s="13"/>
    </row>
    <row r="535" spans="26:32">
      <c r="Z535" s="14" t="s">
        <v>34</v>
      </c>
      <c r="AA535" s="7" t="s">
        <v>689</v>
      </c>
      <c r="AB535" s="7" t="s">
        <v>1012</v>
      </c>
      <c r="AC535" s="13"/>
      <c r="AD535"/>
      <c r="AE535" s="13"/>
      <c r="AF535" s="13"/>
    </row>
    <row r="536" spans="26:32">
      <c r="Z536" s="14" t="s">
        <v>34</v>
      </c>
      <c r="AA536" s="7" t="s">
        <v>690</v>
      </c>
      <c r="AB536" s="7" t="s">
        <v>1012</v>
      </c>
      <c r="AC536" s="13"/>
      <c r="AD536"/>
      <c r="AE536" s="13"/>
      <c r="AF536" s="13"/>
    </row>
    <row r="537" spans="26:32">
      <c r="Z537" s="14" t="s">
        <v>34</v>
      </c>
      <c r="AA537" s="7" t="s">
        <v>691</v>
      </c>
      <c r="AB537" s="7" t="s">
        <v>1012</v>
      </c>
      <c r="AC537" s="13"/>
      <c r="AD537"/>
      <c r="AE537" s="13"/>
      <c r="AF537" s="13"/>
    </row>
    <row r="538" spans="26:32">
      <c r="Z538" s="14" t="s">
        <v>34</v>
      </c>
      <c r="AA538" s="7" t="s">
        <v>692</v>
      </c>
      <c r="AB538" s="7" t="s">
        <v>1012</v>
      </c>
      <c r="AC538" s="13"/>
      <c r="AD538"/>
      <c r="AE538" s="13"/>
      <c r="AF538" s="13"/>
    </row>
    <row r="539" spans="26:32">
      <c r="Z539" s="14" t="s">
        <v>34</v>
      </c>
      <c r="AA539" s="7" t="s">
        <v>693</v>
      </c>
      <c r="AB539" s="7" t="s">
        <v>1012</v>
      </c>
      <c r="AC539" s="13"/>
      <c r="AD539"/>
      <c r="AE539" s="13"/>
      <c r="AF539" s="13"/>
    </row>
    <row r="540" spans="26:32">
      <c r="Z540" s="14" t="s">
        <v>34</v>
      </c>
      <c r="AA540" s="7" t="s">
        <v>60</v>
      </c>
      <c r="AB540" s="7" t="s">
        <v>1012</v>
      </c>
      <c r="AC540" s="13"/>
      <c r="AD540"/>
      <c r="AE540" s="13"/>
      <c r="AF540" s="13"/>
    </row>
    <row r="541" spans="26:32">
      <c r="Z541" s="14" t="s">
        <v>34</v>
      </c>
      <c r="AA541" s="7" t="s">
        <v>694</v>
      </c>
      <c r="AB541" s="7" t="s">
        <v>1012</v>
      </c>
      <c r="AC541" s="13"/>
      <c r="AD541"/>
      <c r="AE541" s="13"/>
      <c r="AF541" s="13"/>
    </row>
    <row r="542" spans="26:32">
      <c r="Z542" s="14" t="s">
        <v>34</v>
      </c>
      <c r="AA542" s="7" t="s">
        <v>695</v>
      </c>
      <c r="AB542" s="7" t="s">
        <v>1012</v>
      </c>
      <c r="AC542" s="13"/>
      <c r="AD542"/>
      <c r="AE542" s="13"/>
      <c r="AF542" s="13"/>
    </row>
    <row r="543" spans="26:32">
      <c r="Z543" s="14" t="s">
        <v>34</v>
      </c>
      <c r="AA543" s="7" t="s">
        <v>696</v>
      </c>
      <c r="AB543" s="7" t="s">
        <v>1012</v>
      </c>
      <c r="AC543" s="13"/>
      <c r="AD543"/>
      <c r="AE543" s="13"/>
      <c r="AF543" s="13"/>
    </row>
    <row r="544" spans="26:32">
      <c r="Z544" s="14" t="s">
        <v>34</v>
      </c>
      <c r="AA544" s="7" t="s">
        <v>697</v>
      </c>
      <c r="AB544" s="7" t="s">
        <v>1012</v>
      </c>
      <c r="AC544" s="13"/>
      <c r="AD544"/>
      <c r="AE544" s="13"/>
      <c r="AF544" s="13"/>
    </row>
    <row r="545" spans="26:32">
      <c r="Z545" s="14" t="s">
        <v>34</v>
      </c>
      <c r="AA545" s="7" t="s">
        <v>698</v>
      </c>
      <c r="AB545" s="7" t="s">
        <v>1012</v>
      </c>
      <c r="AC545" s="13"/>
      <c r="AD545"/>
      <c r="AE545" s="13"/>
      <c r="AF545" s="13"/>
    </row>
    <row r="546" spans="26:32">
      <c r="Z546" s="14" t="s">
        <v>34</v>
      </c>
      <c r="AA546" s="7" t="s">
        <v>699</v>
      </c>
      <c r="AB546" s="7" t="s">
        <v>1012</v>
      </c>
      <c r="AC546" s="13"/>
      <c r="AD546"/>
      <c r="AE546" s="13"/>
      <c r="AF546" s="13"/>
    </row>
    <row r="547" spans="26:32">
      <c r="Z547" s="14" t="s">
        <v>34</v>
      </c>
      <c r="AA547" s="7" t="s">
        <v>89</v>
      </c>
      <c r="AB547" s="7" t="s">
        <v>1012</v>
      </c>
      <c r="AC547" s="13"/>
      <c r="AD547"/>
      <c r="AE547" s="13"/>
      <c r="AF547" s="13"/>
    </row>
    <row r="548" spans="26:32">
      <c r="Z548" s="14" t="s">
        <v>34</v>
      </c>
      <c r="AA548" s="7" t="s">
        <v>700</v>
      </c>
      <c r="AB548" s="7" t="s">
        <v>1012</v>
      </c>
      <c r="AC548" s="13"/>
      <c r="AD548"/>
      <c r="AE548" s="13"/>
      <c r="AF548" s="13"/>
    </row>
    <row r="549" spans="26:32">
      <c r="Z549" s="14" t="s">
        <v>34</v>
      </c>
      <c r="AA549" s="7" t="s">
        <v>701</v>
      </c>
      <c r="AB549" s="7" t="s">
        <v>1012</v>
      </c>
      <c r="AC549" s="13"/>
      <c r="AD549"/>
      <c r="AE549" s="13"/>
      <c r="AF549" s="13"/>
    </row>
    <row r="550" spans="26:32">
      <c r="Z550" s="14" t="s">
        <v>34</v>
      </c>
      <c r="AA550" s="7" t="s">
        <v>702</v>
      </c>
      <c r="AB550" s="7" t="s">
        <v>1012</v>
      </c>
      <c r="AC550" s="13"/>
      <c r="AD550"/>
      <c r="AE550" s="13"/>
      <c r="AF550" s="13"/>
    </row>
    <row r="551" spans="26:32">
      <c r="Z551" s="14" t="s">
        <v>34</v>
      </c>
      <c r="AA551" s="7" t="s">
        <v>703</v>
      </c>
      <c r="AB551" s="7" t="s">
        <v>1012</v>
      </c>
      <c r="AC551" s="13"/>
      <c r="AD551"/>
      <c r="AE551" s="13"/>
      <c r="AF551" s="13"/>
    </row>
    <row r="552" spans="26:32">
      <c r="Z552" s="14" t="s">
        <v>34</v>
      </c>
      <c r="AA552" s="7" t="s">
        <v>704</v>
      </c>
      <c r="AB552" s="7" t="s">
        <v>1012</v>
      </c>
      <c r="AC552" s="13"/>
      <c r="AD552"/>
      <c r="AE552" s="13"/>
      <c r="AF552" s="13"/>
    </row>
    <row r="553" spans="26:32">
      <c r="Z553" s="14" t="s">
        <v>34</v>
      </c>
      <c r="AA553" s="7" t="s">
        <v>705</v>
      </c>
      <c r="AB553" s="7" t="s">
        <v>1012</v>
      </c>
      <c r="AC553" s="13"/>
      <c r="AD553"/>
      <c r="AE553" s="13"/>
      <c r="AF553" s="13"/>
    </row>
    <row r="554" spans="26:32">
      <c r="Z554" s="14" t="s">
        <v>34</v>
      </c>
      <c r="AA554" s="7" t="s">
        <v>706</v>
      </c>
      <c r="AB554" s="7" t="s">
        <v>1012</v>
      </c>
      <c r="AC554" s="13"/>
      <c r="AD554"/>
      <c r="AE554" s="13"/>
      <c r="AF554" s="13"/>
    </row>
    <row r="555" spans="26:32">
      <c r="Z555" s="14" t="s">
        <v>34</v>
      </c>
      <c r="AA555" s="7" t="s">
        <v>707</v>
      </c>
      <c r="AB555" s="7" t="s">
        <v>1012</v>
      </c>
      <c r="AC555" s="13"/>
      <c r="AD555"/>
      <c r="AE555" s="13"/>
      <c r="AF555" s="13"/>
    </row>
    <row r="556" spans="26:32">
      <c r="Z556" s="14" t="s">
        <v>34</v>
      </c>
      <c r="AA556" s="7" t="s">
        <v>54</v>
      </c>
      <c r="AB556" s="7" t="s">
        <v>1012</v>
      </c>
      <c r="AC556" s="13"/>
      <c r="AD556"/>
      <c r="AE556" s="13"/>
      <c r="AF556" s="13"/>
    </row>
    <row r="557" spans="26:32">
      <c r="Z557" s="14" t="s">
        <v>34</v>
      </c>
      <c r="AA557" s="7" t="s">
        <v>708</v>
      </c>
      <c r="AB557" s="7" t="s">
        <v>1012</v>
      </c>
      <c r="AC557" s="13"/>
      <c r="AD557"/>
      <c r="AE557" s="13"/>
      <c r="AF557" s="13"/>
    </row>
    <row r="558" spans="26:32">
      <c r="Z558" s="14" t="s">
        <v>34</v>
      </c>
      <c r="AA558" s="7" t="s">
        <v>709</v>
      </c>
      <c r="AB558" s="7" t="s">
        <v>1012</v>
      </c>
      <c r="AC558" s="13"/>
      <c r="AD558"/>
      <c r="AE558" s="13"/>
      <c r="AF558" s="13"/>
    </row>
    <row r="559" spans="26:32">
      <c r="Z559" s="14" t="s">
        <v>34</v>
      </c>
      <c r="AA559" s="7" t="s">
        <v>64</v>
      </c>
      <c r="AB559" s="7" t="s">
        <v>1012</v>
      </c>
      <c r="AC559" s="13"/>
      <c r="AD559"/>
      <c r="AE559" s="13"/>
      <c r="AF559" s="13"/>
    </row>
    <row r="560" spans="26:32">
      <c r="Z560" s="14" t="s">
        <v>34</v>
      </c>
      <c r="AA560" s="7" t="s">
        <v>710</v>
      </c>
      <c r="AB560" s="7" t="s">
        <v>1012</v>
      </c>
      <c r="AC560" s="13"/>
      <c r="AD560"/>
      <c r="AE560" s="13"/>
      <c r="AF560" s="13"/>
    </row>
    <row r="561" spans="26:32">
      <c r="Z561" s="14" t="s">
        <v>34</v>
      </c>
      <c r="AA561" s="7" t="s">
        <v>711</v>
      </c>
      <c r="AB561" s="7" t="s">
        <v>1012</v>
      </c>
      <c r="AC561" s="13"/>
      <c r="AD561"/>
      <c r="AE561" s="13"/>
      <c r="AF561" s="13"/>
    </row>
    <row r="562" spans="26:32">
      <c r="Z562" s="14" t="s">
        <v>34</v>
      </c>
      <c r="AA562" s="7" t="s">
        <v>712</v>
      </c>
      <c r="AB562" s="7" t="s">
        <v>1012</v>
      </c>
      <c r="AC562" s="13"/>
      <c r="AD562"/>
      <c r="AE562" s="13"/>
      <c r="AF562" s="13"/>
    </row>
    <row r="563" spans="26:32">
      <c r="Z563" s="14" t="s">
        <v>34</v>
      </c>
      <c r="AA563" s="7" t="s">
        <v>713</v>
      </c>
      <c r="AB563" s="7" t="s">
        <v>1012</v>
      </c>
      <c r="AC563" s="13"/>
      <c r="AD563"/>
      <c r="AE563" s="13"/>
      <c r="AF563" s="13"/>
    </row>
    <row r="564" spans="26:32">
      <c r="Z564" s="14" t="s">
        <v>34</v>
      </c>
      <c r="AA564" s="7" t="s">
        <v>714</v>
      </c>
      <c r="AB564" s="7" t="s">
        <v>1012</v>
      </c>
      <c r="AC564" s="13"/>
      <c r="AD564"/>
      <c r="AE564" s="13"/>
      <c r="AF564" s="13"/>
    </row>
    <row r="565" spans="26:32">
      <c r="Z565" s="14" t="s">
        <v>34</v>
      </c>
      <c r="AA565" s="7" t="s">
        <v>715</v>
      </c>
      <c r="AB565" s="7" t="s">
        <v>1012</v>
      </c>
      <c r="AC565" s="13"/>
      <c r="AD565"/>
      <c r="AE565" s="13"/>
      <c r="AF565" s="13"/>
    </row>
    <row r="566" spans="26:32">
      <c r="Z566" s="14" t="s">
        <v>34</v>
      </c>
      <c r="AA566" s="7" t="s">
        <v>716</v>
      </c>
      <c r="AB566" s="7" t="s">
        <v>1012</v>
      </c>
      <c r="AC566" s="13"/>
      <c r="AD566"/>
      <c r="AE566" s="13"/>
      <c r="AF566" s="13"/>
    </row>
    <row r="567" spans="26:32">
      <c r="Z567" s="14" t="s">
        <v>34</v>
      </c>
      <c r="AA567" s="7" t="s">
        <v>717</v>
      </c>
      <c r="AB567" s="7" t="s">
        <v>1012</v>
      </c>
      <c r="AC567" s="13"/>
      <c r="AD567"/>
      <c r="AE567" s="13"/>
      <c r="AF567" s="13"/>
    </row>
    <row r="568" spans="26:32">
      <c r="Z568" s="14" t="s">
        <v>34</v>
      </c>
      <c r="AA568" s="7" t="s">
        <v>718</v>
      </c>
      <c r="AB568" s="7" t="s">
        <v>1012</v>
      </c>
      <c r="AC568" s="13"/>
      <c r="AD568"/>
      <c r="AE568" s="13"/>
      <c r="AF568" s="13"/>
    </row>
    <row r="569" spans="26:32">
      <c r="Z569" s="14" t="s">
        <v>34</v>
      </c>
      <c r="AA569" s="7" t="s">
        <v>80</v>
      </c>
      <c r="AB569" s="7" t="s">
        <v>1012</v>
      </c>
      <c r="AC569" s="13"/>
      <c r="AD569"/>
      <c r="AE569" s="13"/>
      <c r="AF569" s="13"/>
    </row>
    <row r="570" spans="26:32">
      <c r="Z570" s="14" t="s">
        <v>34</v>
      </c>
      <c r="AA570" s="7" t="s">
        <v>719</v>
      </c>
      <c r="AB570" s="7" t="s">
        <v>1012</v>
      </c>
      <c r="AC570" s="13"/>
      <c r="AD570"/>
      <c r="AE570" s="13"/>
      <c r="AF570" s="13"/>
    </row>
    <row r="571" spans="26:32">
      <c r="Z571" s="13"/>
      <c r="AA571" s="13"/>
      <c r="AB571" s="13"/>
      <c r="AC571" s="13"/>
      <c r="AD571"/>
      <c r="AE571" s="13"/>
      <c r="AF571" s="13"/>
    </row>
    <row r="572" spans="26:32">
      <c r="Z572" s="13"/>
      <c r="AA572" s="13"/>
      <c r="AB572" s="13"/>
      <c r="AC572" s="13"/>
      <c r="AD572"/>
      <c r="AE572" s="13"/>
      <c r="AF572" s="13"/>
    </row>
    <row r="573" spans="26:32">
      <c r="Z573" s="13"/>
      <c r="AA573" s="13"/>
      <c r="AB573" s="13"/>
      <c r="AC573" s="13"/>
      <c r="AD573"/>
      <c r="AE573" s="13"/>
      <c r="AF573" s="13"/>
    </row>
    <row r="574" spans="26:32">
      <c r="Z574" s="13"/>
      <c r="AA574" s="13"/>
      <c r="AB574" s="13"/>
      <c r="AC574" s="13"/>
      <c r="AD574"/>
      <c r="AE574" s="13"/>
      <c r="AF574" s="13"/>
    </row>
    <row r="575" spans="26:32">
      <c r="Z575" s="13"/>
      <c r="AA575" s="13"/>
      <c r="AB575" s="13"/>
      <c r="AC575" s="13"/>
      <c r="AD575"/>
      <c r="AE575" s="13"/>
      <c r="AF575" s="13"/>
    </row>
    <row r="576" spans="26:32">
      <c r="Z576" s="13"/>
      <c r="AA576" s="13"/>
      <c r="AB576" s="13"/>
      <c r="AC576" s="13"/>
      <c r="AD576"/>
      <c r="AE576" s="13"/>
      <c r="AF576" s="13"/>
    </row>
    <row r="577" spans="26:32">
      <c r="Z577" s="13"/>
      <c r="AA577" s="13"/>
      <c r="AB577" s="13"/>
      <c r="AC577" s="13"/>
      <c r="AD577"/>
      <c r="AE577" s="13"/>
      <c r="AF577" s="13"/>
    </row>
    <row r="578" spans="26:32">
      <c r="Z578" s="13"/>
      <c r="AA578" s="13"/>
      <c r="AB578" s="13"/>
      <c r="AC578" s="13"/>
      <c r="AD578"/>
      <c r="AE578" s="13"/>
      <c r="AF578" s="13"/>
    </row>
    <row r="579" spans="26:32">
      <c r="Z579" s="13"/>
      <c r="AA579" s="13"/>
      <c r="AB579" s="13"/>
      <c r="AC579" s="13"/>
      <c r="AD579"/>
      <c r="AE579" s="13"/>
      <c r="AF579" s="13"/>
    </row>
    <row r="580" spans="26:32">
      <c r="Z580" s="13"/>
      <c r="AA580" s="13"/>
      <c r="AB580" s="13"/>
      <c r="AC580" s="13"/>
      <c r="AD580"/>
      <c r="AE580" s="13"/>
      <c r="AF580" s="13"/>
    </row>
    <row r="581" spans="26:32">
      <c r="Z581" s="13"/>
      <c r="AA581" s="13"/>
      <c r="AB581" s="13"/>
      <c r="AC581" s="13"/>
      <c r="AD581"/>
      <c r="AE581" s="13"/>
      <c r="AF581" s="13"/>
    </row>
    <row r="582" spans="26:32">
      <c r="Z582" s="13"/>
      <c r="AA582" s="13"/>
      <c r="AB582" s="13"/>
      <c r="AC582" s="13"/>
      <c r="AD582"/>
      <c r="AE582" s="13"/>
      <c r="AF582" s="13"/>
    </row>
    <row r="583" spans="26:32">
      <c r="Z583" s="13"/>
      <c r="AA583" s="13"/>
      <c r="AB583" s="13"/>
      <c r="AC583" s="13"/>
      <c r="AD583"/>
      <c r="AE583" s="13"/>
      <c r="AF583" s="13"/>
    </row>
    <row r="584" spans="26:32">
      <c r="Z584" s="13"/>
      <c r="AA584" s="13"/>
      <c r="AB584" s="13"/>
      <c r="AC584" s="13"/>
      <c r="AD584"/>
      <c r="AE584" s="13"/>
      <c r="AF584" s="13"/>
    </row>
    <row r="585" spans="26:32">
      <c r="Z585" s="13"/>
      <c r="AA585" s="13"/>
      <c r="AB585" s="13"/>
      <c r="AC585" s="13"/>
      <c r="AD585"/>
      <c r="AE585" s="13"/>
      <c r="AF585" s="13"/>
    </row>
    <row r="586" spans="26:32">
      <c r="Z586" s="13"/>
      <c r="AA586" s="13"/>
      <c r="AB586" s="13"/>
      <c r="AC586" s="13"/>
      <c r="AD586"/>
      <c r="AE586" s="13"/>
      <c r="AF586" s="13"/>
    </row>
    <row r="587" spans="26:32">
      <c r="Z587" s="13"/>
      <c r="AA587" s="13"/>
      <c r="AB587" s="13"/>
      <c r="AC587" s="13"/>
      <c r="AD587"/>
      <c r="AE587" s="13"/>
      <c r="AF587" s="13"/>
    </row>
    <row r="588" spans="26:32">
      <c r="Z588" s="13"/>
      <c r="AA588" s="13"/>
      <c r="AB588" s="13"/>
      <c r="AC588" s="13"/>
      <c r="AD588"/>
      <c r="AE588" s="13"/>
      <c r="AF588" s="13"/>
    </row>
    <row r="589" spans="26:32">
      <c r="Z589" s="13"/>
      <c r="AA589" s="13"/>
      <c r="AB589" s="13"/>
      <c r="AC589" s="13"/>
      <c r="AD589"/>
      <c r="AE589" s="13"/>
      <c r="AF589" s="13"/>
    </row>
    <row r="590" spans="26:32">
      <c r="Z590" s="13"/>
      <c r="AA590" s="13"/>
      <c r="AB590" s="13"/>
      <c r="AC590" s="13"/>
      <c r="AD590"/>
      <c r="AE590" s="13"/>
      <c r="AF590" s="13"/>
    </row>
    <row r="591" spans="26:32">
      <c r="Z591" s="13"/>
      <c r="AA591" s="13"/>
      <c r="AB591" s="13"/>
      <c r="AC591" s="13"/>
      <c r="AD591"/>
      <c r="AE591" s="13"/>
      <c r="AF591" s="13"/>
    </row>
    <row r="592" spans="26:32">
      <c r="Z592" s="13"/>
      <c r="AA592" s="13"/>
      <c r="AB592" s="13"/>
      <c r="AC592" s="13"/>
      <c r="AD592"/>
      <c r="AE592" s="13"/>
      <c r="AF592" s="13"/>
    </row>
    <row r="593" spans="26:32">
      <c r="Z593" s="13"/>
      <c r="AA593" s="13"/>
      <c r="AB593" s="13"/>
      <c r="AC593" s="13"/>
      <c r="AD593"/>
      <c r="AE593" s="13"/>
      <c r="AF593" s="13"/>
    </row>
    <row r="594" spans="26:32">
      <c r="Z594" s="13"/>
      <c r="AA594" s="13"/>
      <c r="AB594" s="13"/>
      <c r="AC594" s="13"/>
      <c r="AD594"/>
      <c r="AE594" s="13"/>
      <c r="AF594" s="13"/>
    </row>
    <row r="595" spans="26:32">
      <c r="Z595" s="13"/>
      <c r="AA595" s="13"/>
      <c r="AB595" s="13"/>
      <c r="AC595" s="13"/>
      <c r="AD595"/>
      <c r="AE595" s="13"/>
      <c r="AF595" s="13"/>
    </row>
    <row r="596" spans="26:32">
      <c r="Z596" s="13"/>
      <c r="AA596" s="13"/>
      <c r="AB596" s="13"/>
      <c r="AC596" s="13"/>
      <c r="AD596"/>
      <c r="AE596" s="13"/>
      <c r="AF596" s="13"/>
    </row>
    <row r="597" spans="26:32">
      <c r="Z597" s="13"/>
      <c r="AA597" s="13"/>
      <c r="AB597" s="13"/>
      <c r="AC597" s="13"/>
      <c r="AD597"/>
      <c r="AE597" s="13"/>
      <c r="AF597" s="13"/>
    </row>
    <row r="598" spans="26:32">
      <c r="Z598" s="13"/>
      <c r="AA598" s="13"/>
      <c r="AB598" s="13"/>
      <c r="AC598" s="13"/>
      <c r="AD598"/>
      <c r="AE598" s="13"/>
      <c r="AF598" s="13"/>
    </row>
    <row r="599" spans="26:32">
      <c r="Z599" s="13"/>
      <c r="AA599" s="13"/>
      <c r="AB599" s="13"/>
      <c r="AC599" s="13"/>
      <c r="AD599"/>
      <c r="AE599" s="13"/>
      <c r="AF599" s="13"/>
    </row>
    <row r="600" spans="26:32">
      <c r="Z600" s="13"/>
      <c r="AA600" s="13"/>
      <c r="AB600" s="13"/>
      <c r="AC600" s="13"/>
      <c r="AD600"/>
      <c r="AE600" s="13"/>
      <c r="AF600" s="13"/>
    </row>
    <row r="601" spans="26:32">
      <c r="Z601" s="13"/>
      <c r="AA601" s="13"/>
      <c r="AB601" s="13"/>
      <c r="AC601" s="13"/>
      <c r="AD601"/>
      <c r="AE601" s="13"/>
      <c r="AF601" s="13"/>
    </row>
    <row r="602" spans="26:32">
      <c r="Z602" s="13"/>
      <c r="AA602" s="13"/>
      <c r="AB602" s="13"/>
      <c r="AC602" s="13"/>
      <c r="AD602"/>
      <c r="AE602" s="13"/>
      <c r="AF602" s="13"/>
    </row>
    <row r="603" spans="26:32">
      <c r="Z603" s="13"/>
      <c r="AA603" s="13"/>
      <c r="AB603" s="13"/>
      <c r="AC603" s="13"/>
      <c r="AD603"/>
      <c r="AE603" s="13"/>
      <c r="AF603" s="13"/>
    </row>
    <row r="604" spans="26:32">
      <c r="Z604" s="13"/>
      <c r="AA604" s="13"/>
      <c r="AB604" s="13"/>
      <c r="AC604" s="13"/>
      <c r="AD604"/>
      <c r="AE604" s="13"/>
      <c r="AF604" s="13"/>
    </row>
    <row r="605" spans="26:32">
      <c r="Z605" s="13"/>
      <c r="AA605" s="13"/>
      <c r="AB605" s="13"/>
      <c r="AC605" s="13"/>
      <c r="AD605"/>
      <c r="AE605" s="13"/>
      <c r="AF605" s="13"/>
    </row>
    <row r="606" spans="26:32">
      <c r="Z606" s="13"/>
      <c r="AA606" s="13"/>
      <c r="AB606" s="13"/>
      <c r="AC606" s="13"/>
      <c r="AD606"/>
      <c r="AE606" s="13"/>
      <c r="AF606" s="13"/>
    </row>
    <row r="607" spans="26:32">
      <c r="Z607" s="13"/>
      <c r="AA607" s="13"/>
      <c r="AB607" s="13"/>
      <c r="AC607" s="13"/>
      <c r="AD607"/>
      <c r="AE607" s="13"/>
      <c r="AF607" s="13"/>
    </row>
    <row r="608" spans="26:32">
      <c r="Z608" s="13"/>
      <c r="AA608" s="13"/>
      <c r="AB608" s="13"/>
      <c r="AC608" s="13"/>
      <c r="AD608"/>
      <c r="AE608" s="13"/>
      <c r="AF608" s="13"/>
    </row>
    <row r="609" spans="26:32">
      <c r="Z609" s="13"/>
      <c r="AA609" s="13"/>
      <c r="AB609" s="13"/>
      <c r="AC609" s="13"/>
      <c r="AD609"/>
      <c r="AE609" s="13"/>
      <c r="AF609" s="13"/>
    </row>
    <row r="610" spans="26:32">
      <c r="Z610" s="13"/>
      <c r="AA610" s="13"/>
      <c r="AB610" s="13"/>
      <c r="AC610" s="13"/>
      <c r="AD610"/>
      <c r="AE610" s="13"/>
      <c r="AF610" s="13"/>
    </row>
    <row r="611" spans="26:32">
      <c r="Z611" s="13"/>
      <c r="AA611" s="13"/>
      <c r="AB611" s="13"/>
      <c r="AC611" s="13"/>
      <c r="AD611"/>
      <c r="AE611" s="13"/>
      <c r="AF611" s="13"/>
    </row>
    <row r="612" spans="26:32">
      <c r="Z612" s="13"/>
      <c r="AA612" s="13"/>
      <c r="AB612" s="13"/>
      <c r="AC612" s="13"/>
      <c r="AD612"/>
      <c r="AE612" s="13"/>
      <c r="AF612" s="13"/>
    </row>
    <row r="613" spans="26:32">
      <c r="Z613" s="13"/>
      <c r="AA613" s="13"/>
      <c r="AB613" s="13"/>
      <c r="AC613" s="13"/>
      <c r="AD613"/>
      <c r="AE613" s="13"/>
      <c r="AF613" s="13"/>
    </row>
    <row r="614" spans="26:32">
      <c r="Z614" s="13"/>
      <c r="AA614" s="13"/>
      <c r="AB614" s="13"/>
      <c r="AC614" s="13"/>
      <c r="AD614"/>
      <c r="AE614" s="13"/>
      <c r="AF614" s="13"/>
    </row>
    <row r="615" spans="26:32">
      <c r="Z615" s="13"/>
      <c r="AA615" s="13"/>
      <c r="AB615" s="13"/>
      <c r="AC615" s="13"/>
      <c r="AD615"/>
      <c r="AE615" s="13"/>
      <c r="AF615" s="13"/>
    </row>
    <row r="616" spans="26:32">
      <c r="Z616" s="13"/>
      <c r="AA616" s="13"/>
      <c r="AB616" s="13"/>
      <c r="AC616" s="13"/>
      <c r="AD616"/>
      <c r="AE616" s="13"/>
      <c r="AF616" s="13"/>
    </row>
    <row r="617" spans="26:32">
      <c r="Z617" s="13"/>
      <c r="AA617" s="13"/>
      <c r="AB617" s="13"/>
      <c r="AC617" s="13"/>
      <c r="AD617"/>
      <c r="AE617" s="13"/>
      <c r="AF617" s="13"/>
    </row>
    <row r="618" spans="26:32">
      <c r="Z618" s="13"/>
      <c r="AA618" s="13"/>
      <c r="AB618" s="13"/>
      <c r="AC618" s="13"/>
      <c r="AD618"/>
      <c r="AE618" s="13"/>
      <c r="AF618" s="13"/>
    </row>
    <row r="619" spans="26:32">
      <c r="Z619" s="13"/>
      <c r="AA619" s="13"/>
      <c r="AB619" s="13"/>
      <c r="AC619" s="13"/>
      <c r="AD619"/>
      <c r="AE619" s="13"/>
      <c r="AF619" s="13"/>
    </row>
    <row r="620" spans="26:32">
      <c r="Z620" s="13"/>
      <c r="AA620" s="13"/>
      <c r="AB620" s="13"/>
      <c r="AC620" s="13"/>
      <c r="AD620"/>
      <c r="AE620" s="13"/>
      <c r="AF620" s="13"/>
    </row>
    <row r="621" spans="26:32">
      <c r="Z621" s="13"/>
      <c r="AA621" s="13"/>
      <c r="AB621" s="13"/>
      <c r="AC621" s="13"/>
      <c r="AD621"/>
      <c r="AE621" s="13"/>
      <c r="AF621" s="13"/>
    </row>
    <row r="622" spans="26:32">
      <c r="Z622" s="13"/>
      <c r="AA622" s="13"/>
      <c r="AB622" s="13"/>
      <c r="AC622" s="13"/>
      <c r="AD622"/>
      <c r="AE622" s="13"/>
      <c r="AF622" s="13"/>
    </row>
    <row r="623" spans="26:32">
      <c r="Z623" s="13"/>
      <c r="AA623" s="13"/>
      <c r="AB623" s="13"/>
      <c r="AC623" s="13"/>
      <c r="AD623"/>
      <c r="AE623" s="13"/>
      <c r="AF623" s="13"/>
    </row>
    <row r="624" spans="26:32">
      <c r="Z624" s="13"/>
      <c r="AA624" s="13"/>
      <c r="AB624" s="13"/>
      <c r="AC624" s="13"/>
      <c r="AD624"/>
      <c r="AE624" s="13"/>
      <c r="AF624" s="13"/>
    </row>
    <row r="625" spans="26:32">
      <c r="Z625" s="13"/>
      <c r="AA625" s="13"/>
      <c r="AB625" s="13"/>
      <c r="AC625" s="13"/>
      <c r="AD625"/>
      <c r="AE625" s="13"/>
      <c r="AF625" s="13"/>
    </row>
    <row r="626" spans="26:32">
      <c r="Z626" s="13"/>
      <c r="AA626" s="13"/>
      <c r="AB626" s="13"/>
      <c r="AC626" s="13"/>
      <c r="AD626"/>
      <c r="AE626" s="13"/>
      <c r="AF626" s="13"/>
    </row>
    <row r="627" spans="26:32">
      <c r="Z627" s="13"/>
      <c r="AA627" s="13"/>
      <c r="AB627" s="13"/>
      <c r="AC627" s="13"/>
      <c r="AD627"/>
      <c r="AE627" s="13"/>
      <c r="AF627" s="13"/>
    </row>
    <row r="628" spans="26:32">
      <c r="Z628" s="13"/>
      <c r="AA628" s="13"/>
      <c r="AB628" s="13"/>
      <c r="AC628" s="13"/>
      <c r="AD628"/>
      <c r="AE628" s="13"/>
      <c r="AF628" s="13"/>
    </row>
    <row r="629" spans="26:32">
      <c r="Z629" s="13"/>
      <c r="AA629" s="13"/>
      <c r="AB629" s="13"/>
      <c r="AC629" s="13"/>
      <c r="AD629"/>
      <c r="AE629" s="13"/>
      <c r="AF629" s="13"/>
    </row>
    <row r="630" spans="26:32">
      <c r="Z630" s="13"/>
      <c r="AA630" s="13"/>
      <c r="AB630" s="13"/>
      <c r="AC630" s="13"/>
      <c r="AD630"/>
      <c r="AE630" s="13"/>
      <c r="AF630" s="13"/>
    </row>
    <row r="631" spans="26:32">
      <c r="Z631" s="13"/>
      <c r="AA631" s="13"/>
      <c r="AB631" s="13"/>
      <c r="AC631" s="13"/>
      <c r="AD631"/>
      <c r="AE631" s="13"/>
      <c r="AF631" s="13"/>
    </row>
    <row r="632" spans="26:32">
      <c r="Z632" s="13"/>
      <c r="AA632" s="13"/>
      <c r="AB632" s="13"/>
      <c r="AC632" s="13"/>
      <c r="AD632"/>
      <c r="AE632" s="13"/>
      <c r="AF632" s="13"/>
    </row>
    <row r="633" spans="26:32">
      <c r="Z633" s="13"/>
      <c r="AA633" s="13"/>
      <c r="AB633" s="13"/>
      <c r="AC633" s="13"/>
      <c r="AD633"/>
      <c r="AE633" s="13"/>
      <c r="AF633" s="13"/>
    </row>
    <row r="634" spans="26:32">
      <c r="Z634" s="13"/>
      <c r="AA634" s="13"/>
      <c r="AB634" s="13"/>
      <c r="AC634" s="13"/>
      <c r="AD634"/>
      <c r="AE634" s="13"/>
      <c r="AF634" s="13"/>
    </row>
    <row r="635" spans="26:32">
      <c r="Z635" s="13"/>
      <c r="AA635" s="13"/>
      <c r="AB635" s="13"/>
      <c r="AC635" s="13"/>
      <c r="AD635"/>
      <c r="AE635" s="13"/>
      <c r="AF635" s="13"/>
    </row>
    <row r="636" spans="26:32">
      <c r="Z636" s="13"/>
      <c r="AA636" s="13"/>
      <c r="AB636" s="13"/>
      <c r="AC636" s="13"/>
      <c r="AD636"/>
      <c r="AE636" s="13"/>
      <c r="AF636" s="13"/>
    </row>
    <row r="637" spans="26:32">
      <c r="Z637" s="13"/>
      <c r="AA637" s="13"/>
      <c r="AB637" s="13"/>
      <c r="AC637" s="13"/>
      <c r="AD637"/>
      <c r="AE637" s="13"/>
      <c r="AF637" s="13"/>
    </row>
    <row r="638" spans="26:32">
      <c r="Z638" s="13"/>
      <c r="AA638" s="13"/>
      <c r="AB638" s="13"/>
      <c r="AC638" s="13"/>
      <c r="AD638"/>
      <c r="AE638" s="13"/>
      <c r="AF638" s="13"/>
    </row>
    <row r="639" spans="26:32">
      <c r="Z639" s="13"/>
      <c r="AA639" s="13"/>
      <c r="AB639" s="13"/>
      <c r="AC639" s="13"/>
      <c r="AD639"/>
      <c r="AE639" s="13"/>
      <c r="AF639" s="13"/>
    </row>
    <row r="640" spans="26:32">
      <c r="Z640" s="13"/>
      <c r="AA640" s="13"/>
      <c r="AB640" s="13"/>
      <c r="AC640" s="13"/>
      <c r="AD640"/>
      <c r="AE640" s="13"/>
      <c r="AF640" s="13"/>
    </row>
    <row r="641" spans="26:32">
      <c r="Z641" s="13"/>
      <c r="AA641" s="13"/>
      <c r="AB641" s="13"/>
      <c r="AC641" s="13"/>
      <c r="AD641"/>
      <c r="AE641" s="13"/>
      <c r="AF641" s="13"/>
    </row>
    <row r="642" spans="26:32">
      <c r="Z642" s="13"/>
      <c r="AA642" s="13"/>
      <c r="AB642" s="13"/>
      <c r="AC642" s="13"/>
      <c r="AD642"/>
      <c r="AE642" s="13"/>
      <c r="AF642" s="13"/>
    </row>
    <row r="643" spans="26:32">
      <c r="Z643" s="13"/>
      <c r="AA643" s="13"/>
      <c r="AB643" s="13"/>
      <c r="AC643" s="13"/>
      <c r="AD643"/>
      <c r="AE643" s="13"/>
      <c r="AF643" s="13"/>
    </row>
    <row r="644" spans="26:32">
      <c r="Z644" s="13"/>
      <c r="AA644" s="13"/>
      <c r="AB644" s="13"/>
      <c r="AC644" s="13"/>
      <c r="AD644"/>
      <c r="AE644" s="13"/>
      <c r="AF644" s="13"/>
    </row>
    <row r="645" spans="26:32">
      <c r="Z645" s="13"/>
      <c r="AA645" s="13"/>
      <c r="AB645" s="13"/>
      <c r="AC645" s="13"/>
      <c r="AD645"/>
      <c r="AE645" s="13"/>
      <c r="AF645" s="13"/>
    </row>
    <row r="646" spans="26:32">
      <c r="Z646" s="13"/>
      <c r="AA646" s="13"/>
      <c r="AB646" s="13"/>
      <c r="AC646" s="13"/>
      <c r="AD646"/>
      <c r="AE646" s="13"/>
      <c r="AF646" s="13"/>
    </row>
    <row r="647" spans="26:32">
      <c r="Z647" s="13"/>
      <c r="AA647" s="13"/>
      <c r="AB647" s="13"/>
      <c r="AC647" s="13"/>
      <c r="AD647"/>
      <c r="AE647" s="13"/>
      <c r="AF647" s="13"/>
    </row>
    <row r="648" spans="26:32">
      <c r="Z648" s="13"/>
      <c r="AA648" s="13"/>
      <c r="AB648" s="13"/>
      <c r="AC648" s="13"/>
      <c r="AD648"/>
      <c r="AE648" s="13"/>
      <c r="AF648" s="13"/>
    </row>
    <row r="649" spans="26:32">
      <c r="Z649" s="13"/>
      <c r="AA649" s="13"/>
      <c r="AB649" s="13"/>
      <c r="AC649" s="13"/>
      <c r="AD649"/>
      <c r="AE649" s="13"/>
      <c r="AF649" s="13"/>
    </row>
    <row r="650" spans="26:32">
      <c r="Z650" s="13"/>
      <c r="AA650" s="13"/>
      <c r="AB650" s="13"/>
      <c r="AC650" s="13"/>
      <c r="AD650"/>
      <c r="AE650" s="13"/>
      <c r="AF650" s="13"/>
    </row>
    <row r="651" spans="26:32">
      <c r="Z651" s="13"/>
      <c r="AA651" s="13"/>
      <c r="AB651" s="13"/>
      <c r="AC651" s="13"/>
      <c r="AD651"/>
      <c r="AE651" s="13"/>
      <c r="AF651" s="13"/>
    </row>
    <row r="652" spans="26:32">
      <c r="Z652" s="13"/>
      <c r="AA652" s="13"/>
      <c r="AB652" s="13"/>
      <c r="AC652" s="13"/>
      <c r="AD652"/>
      <c r="AE652" s="13"/>
      <c r="AF652" s="13"/>
    </row>
    <row r="653" spans="26:32">
      <c r="Z653" s="13"/>
      <c r="AA653" s="13"/>
      <c r="AB653" s="13"/>
      <c r="AC653" s="13"/>
      <c r="AD653"/>
      <c r="AE653" s="13"/>
      <c r="AF653" s="13"/>
    </row>
    <row r="654" spans="26:32">
      <c r="Z654" s="13"/>
      <c r="AA654" s="13"/>
      <c r="AB654" s="13"/>
      <c r="AC654" s="13"/>
      <c r="AD654"/>
      <c r="AE654" s="13"/>
      <c r="AF654" s="13"/>
    </row>
    <row r="655" spans="26:32">
      <c r="Z655" s="13"/>
      <c r="AA655" s="13"/>
      <c r="AB655" s="13"/>
      <c r="AC655" s="13"/>
      <c r="AD655"/>
      <c r="AE655" s="13"/>
      <c r="AF655" s="13"/>
    </row>
    <row r="656" spans="26:32">
      <c r="Z656" s="13"/>
      <c r="AA656" s="13"/>
      <c r="AB656" s="13"/>
      <c r="AC656" s="13"/>
      <c r="AD656"/>
      <c r="AE656" s="13"/>
      <c r="AF656" s="13"/>
    </row>
    <row r="657" spans="26:32">
      <c r="Z657" s="13"/>
      <c r="AA657" s="13"/>
      <c r="AB657" s="13"/>
      <c r="AC657" s="13"/>
      <c r="AD657"/>
      <c r="AE657" s="13"/>
      <c r="AF657" s="13"/>
    </row>
    <row r="658" spans="26:32">
      <c r="Z658" s="13"/>
      <c r="AA658" s="13"/>
      <c r="AB658" s="13"/>
      <c r="AC658" s="13"/>
      <c r="AD658"/>
      <c r="AE658" s="13"/>
      <c r="AF658" s="13"/>
    </row>
    <row r="659" spans="26:32">
      <c r="Z659" s="13"/>
      <c r="AA659" s="13"/>
      <c r="AB659" s="13"/>
      <c r="AC659" s="13"/>
      <c r="AD659"/>
      <c r="AE659" s="13"/>
      <c r="AF659" s="13"/>
    </row>
    <row r="660" spans="26:32">
      <c r="Z660" s="13"/>
      <c r="AA660" s="13"/>
      <c r="AB660" s="13"/>
      <c r="AC660" s="13"/>
      <c r="AD660"/>
      <c r="AE660" s="13"/>
      <c r="AF660" s="13"/>
    </row>
    <row r="661" spans="26:32">
      <c r="Z661" s="13"/>
      <c r="AA661" s="13"/>
      <c r="AB661" s="13"/>
      <c r="AC661" s="13"/>
      <c r="AD661"/>
      <c r="AE661" s="13"/>
      <c r="AF661" s="13"/>
    </row>
    <row r="662" spans="26:32">
      <c r="Z662" s="13"/>
      <c r="AA662" s="13"/>
      <c r="AB662" s="13"/>
      <c r="AC662" s="13"/>
      <c r="AD662"/>
      <c r="AE662" s="13"/>
      <c r="AF662" s="13"/>
    </row>
    <row r="663" spans="26:32">
      <c r="Z663" s="13"/>
      <c r="AA663" s="13"/>
      <c r="AB663" s="13"/>
      <c r="AC663" s="13"/>
      <c r="AD663"/>
      <c r="AE663" s="13"/>
      <c r="AF663" s="13"/>
    </row>
    <row r="664" spans="26:32">
      <c r="Z664" s="13"/>
      <c r="AA664" s="13"/>
      <c r="AB664" s="13"/>
      <c r="AC664" s="13"/>
      <c r="AD664"/>
      <c r="AE664" s="13"/>
      <c r="AF664" s="13"/>
    </row>
    <row r="665" spans="26:32">
      <c r="Z665" s="13"/>
      <c r="AA665" s="13"/>
      <c r="AB665" s="13"/>
      <c r="AC665" s="13"/>
      <c r="AD665"/>
      <c r="AE665" s="13"/>
      <c r="AF665" s="13"/>
    </row>
    <row r="666" spans="26:32">
      <c r="Z666" s="13"/>
      <c r="AA666" s="13"/>
      <c r="AB666" s="13"/>
      <c r="AC666" s="13"/>
      <c r="AD666"/>
      <c r="AE666" s="13"/>
      <c r="AF666" s="13"/>
    </row>
    <row r="667" spans="26:32">
      <c r="Z667" s="13"/>
      <c r="AA667" s="13"/>
      <c r="AB667" s="13"/>
      <c r="AC667" s="13"/>
      <c r="AD667"/>
      <c r="AE667" s="13"/>
      <c r="AF667" s="13"/>
    </row>
    <row r="668" spans="26:32">
      <c r="Z668" s="13"/>
      <c r="AA668" s="13"/>
      <c r="AB668" s="13"/>
      <c r="AC668" s="13"/>
      <c r="AD668"/>
      <c r="AE668" s="13"/>
      <c r="AF668" s="13"/>
    </row>
    <row r="669" spans="26:32">
      <c r="Z669" s="13"/>
      <c r="AA669" s="13"/>
      <c r="AB669" s="13"/>
      <c r="AC669" s="13"/>
      <c r="AD669"/>
      <c r="AE669" s="13"/>
      <c r="AF669" s="13"/>
    </row>
    <row r="670" spans="26:32">
      <c r="Z670" s="13"/>
      <c r="AA670" s="13"/>
      <c r="AB670" s="13"/>
      <c r="AC670" s="13"/>
      <c r="AD670"/>
      <c r="AE670" s="13"/>
      <c r="AF670" s="13"/>
    </row>
    <row r="671" spans="26:32">
      <c r="Z671" s="13"/>
      <c r="AA671" s="13"/>
      <c r="AB671" s="13"/>
      <c r="AC671" s="13"/>
      <c r="AD671"/>
      <c r="AE671" s="13"/>
      <c r="AF671" s="13"/>
    </row>
    <row r="672" spans="26:32">
      <c r="Z672" s="13"/>
      <c r="AA672" s="13"/>
      <c r="AB672" s="13"/>
      <c r="AC672" s="13"/>
      <c r="AD672"/>
      <c r="AE672" s="13"/>
      <c r="AF672" s="13"/>
    </row>
    <row r="673" spans="26:32">
      <c r="Z673" s="13"/>
      <c r="AA673" s="13"/>
      <c r="AB673" s="13"/>
      <c r="AC673" s="13"/>
      <c r="AD673"/>
      <c r="AE673" s="13"/>
      <c r="AF673" s="13"/>
    </row>
    <row r="674" spans="26:32">
      <c r="Z674" s="13"/>
      <c r="AA674" s="13"/>
      <c r="AB674" s="13"/>
      <c r="AC674" s="13"/>
      <c r="AD674"/>
      <c r="AE674" s="13"/>
      <c r="AF674" s="13"/>
    </row>
    <row r="675" spans="26:32">
      <c r="Z675" s="13"/>
      <c r="AA675" s="13"/>
      <c r="AB675" s="13"/>
      <c r="AC675" s="13"/>
      <c r="AD675"/>
      <c r="AE675" s="13"/>
      <c r="AF675" s="13"/>
    </row>
    <row r="676" spans="26:32">
      <c r="Z676" s="13"/>
      <c r="AA676" s="13"/>
      <c r="AB676" s="13"/>
      <c r="AC676" s="13"/>
      <c r="AD676"/>
      <c r="AE676" s="13"/>
      <c r="AF676" s="13"/>
    </row>
    <row r="677" spans="26:32">
      <c r="Z677" s="13"/>
      <c r="AA677" s="13"/>
      <c r="AB677" s="13"/>
      <c r="AC677" s="13"/>
      <c r="AD677"/>
      <c r="AE677" s="13"/>
      <c r="AF677" s="13"/>
    </row>
    <row r="678" spans="26:32">
      <c r="Z678" s="13"/>
      <c r="AA678" s="13"/>
      <c r="AB678" s="13"/>
      <c r="AC678" s="13"/>
      <c r="AD678"/>
      <c r="AE678" s="13"/>
      <c r="AF678" s="13"/>
    </row>
    <row r="679" spans="26:32">
      <c r="Z679" s="13"/>
      <c r="AA679" s="13"/>
      <c r="AB679" s="13"/>
      <c r="AC679" s="13"/>
      <c r="AD679"/>
      <c r="AE679" s="13"/>
      <c r="AF679" s="13"/>
    </row>
    <row r="680" spans="26:32">
      <c r="Z680" s="13"/>
      <c r="AA680" s="13"/>
      <c r="AB680" s="13"/>
      <c r="AC680" s="13"/>
      <c r="AD680"/>
      <c r="AE680" s="13"/>
      <c r="AF680" s="13"/>
    </row>
    <row r="681" spans="26:32">
      <c r="Z681" s="13"/>
      <c r="AA681" s="13"/>
      <c r="AB681" s="13"/>
      <c r="AC681" s="13"/>
      <c r="AD681"/>
      <c r="AE681" s="13"/>
      <c r="AF681" s="13"/>
    </row>
    <row r="682" spans="26:32">
      <c r="Z682" s="13"/>
      <c r="AA682" s="13"/>
      <c r="AB682" s="13"/>
      <c r="AC682" s="13"/>
      <c r="AD682"/>
      <c r="AE682" s="13"/>
      <c r="AF682" s="13"/>
    </row>
    <row r="683" spans="26:32">
      <c r="Z683" s="13"/>
      <c r="AA683" s="13"/>
      <c r="AB683" s="13"/>
      <c r="AC683" s="13"/>
      <c r="AD683"/>
      <c r="AE683" s="13"/>
      <c r="AF683" s="13"/>
    </row>
    <row r="684" spans="26:32">
      <c r="Z684" s="13"/>
      <c r="AA684" s="13"/>
      <c r="AB684" s="13"/>
      <c r="AC684" s="13"/>
      <c r="AD684"/>
      <c r="AE684" s="13"/>
      <c r="AF684" s="13"/>
    </row>
    <row r="685" spans="26:32">
      <c r="Z685" s="13"/>
      <c r="AA685" s="13"/>
      <c r="AB685" s="13"/>
      <c r="AC685" s="13"/>
      <c r="AD685"/>
      <c r="AE685" s="13"/>
      <c r="AF685" s="13"/>
    </row>
    <row r="686" spans="26:32">
      <c r="Z686" s="13"/>
      <c r="AA686" s="13"/>
      <c r="AB686" s="13"/>
      <c r="AC686" s="13"/>
      <c r="AD686"/>
      <c r="AE686" s="13"/>
      <c r="AF686" s="13"/>
    </row>
    <row r="687" spans="26:32">
      <c r="Z687" s="13"/>
      <c r="AA687" s="13"/>
      <c r="AB687" s="13"/>
      <c r="AC687" s="13"/>
      <c r="AD687"/>
      <c r="AE687" s="13"/>
      <c r="AF687" s="13"/>
    </row>
    <row r="688" spans="26:32">
      <c r="Z688" s="13"/>
      <c r="AA688" s="13"/>
      <c r="AB688" s="13"/>
      <c r="AC688" s="13"/>
      <c r="AD688"/>
      <c r="AE688" s="13"/>
      <c r="AF688" s="13"/>
    </row>
    <row r="689" spans="26:32">
      <c r="Z689" s="13"/>
      <c r="AA689" s="13"/>
      <c r="AB689" s="13"/>
      <c r="AC689" s="13"/>
      <c r="AD689"/>
      <c r="AE689" s="13"/>
      <c r="AF689" s="13"/>
    </row>
    <row r="690" spans="26:32">
      <c r="Z690" s="13"/>
      <c r="AA690" s="13"/>
      <c r="AB690" s="13"/>
      <c r="AC690" s="13"/>
      <c r="AD690"/>
      <c r="AE690" s="13"/>
      <c r="AF690" s="13"/>
    </row>
    <row r="691" spans="26:32">
      <c r="Z691" s="13"/>
      <c r="AA691" s="13"/>
      <c r="AB691" s="13"/>
      <c r="AC691" s="13"/>
      <c r="AD691"/>
      <c r="AE691" s="13"/>
      <c r="AF691" s="13"/>
    </row>
    <row r="692" spans="26:32">
      <c r="Z692" s="13"/>
      <c r="AA692" s="13"/>
      <c r="AB692" s="13"/>
      <c r="AC692" s="13"/>
      <c r="AD692"/>
      <c r="AE692" s="13"/>
      <c r="AF692" s="13"/>
    </row>
    <row r="693" spans="26:32">
      <c r="Z693" s="13"/>
      <c r="AA693" s="13"/>
      <c r="AB693" s="13"/>
      <c r="AC693" s="13"/>
      <c r="AD693"/>
      <c r="AE693" s="13"/>
      <c r="AF693" s="13"/>
    </row>
    <row r="694" spans="26:32">
      <c r="Z694" s="13"/>
      <c r="AA694" s="13"/>
      <c r="AB694" s="13"/>
      <c r="AC694" s="13"/>
      <c r="AD694"/>
      <c r="AE694" s="13"/>
      <c r="AF694" s="13"/>
    </row>
    <row r="695" spans="26:32">
      <c r="Z695" s="13"/>
      <c r="AA695" s="13"/>
      <c r="AB695" s="13"/>
      <c r="AC695" s="13"/>
      <c r="AD695"/>
      <c r="AE695" s="13"/>
      <c r="AF695" s="13"/>
    </row>
    <row r="696" spans="26:32">
      <c r="Z696" s="13"/>
      <c r="AA696" s="13"/>
      <c r="AB696" s="13"/>
      <c r="AC696" s="13"/>
      <c r="AD696"/>
      <c r="AE696" s="13"/>
      <c r="AF696" s="13"/>
    </row>
    <row r="697" spans="26:32">
      <c r="Z697" s="13"/>
      <c r="AA697" s="13"/>
      <c r="AB697" s="13"/>
      <c r="AC697" s="13"/>
      <c r="AD697"/>
      <c r="AE697" s="13"/>
      <c r="AF697" s="13"/>
    </row>
    <row r="698" spans="26:32">
      <c r="Z698" s="13"/>
      <c r="AA698" s="13"/>
      <c r="AB698" s="13"/>
      <c r="AC698" s="13"/>
      <c r="AD698"/>
      <c r="AE698" s="13"/>
      <c r="AF698" s="13"/>
    </row>
    <row r="699" spans="26:32">
      <c r="Z699" s="13"/>
      <c r="AA699" s="13"/>
      <c r="AB699" s="13"/>
      <c r="AC699" s="13"/>
      <c r="AD699"/>
      <c r="AE699" s="13"/>
      <c r="AF699" s="13"/>
    </row>
    <row r="700" spans="26:32">
      <c r="Z700" s="13"/>
      <c r="AA700" s="13"/>
      <c r="AB700" s="13"/>
      <c r="AC700" s="13"/>
      <c r="AD700"/>
      <c r="AE700" s="13"/>
      <c r="AF700" s="13"/>
    </row>
    <row r="701" spans="26:32">
      <c r="Z701" s="13"/>
      <c r="AA701" s="13"/>
      <c r="AB701" s="13"/>
      <c r="AC701" s="13"/>
      <c r="AD701"/>
      <c r="AE701" s="13"/>
      <c r="AF701" s="13"/>
    </row>
    <row r="702" spans="26:32">
      <c r="Z702" s="13"/>
      <c r="AA702" s="13"/>
      <c r="AB702" s="13"/>
      <c r="AC702" s="13"/>
      <c r="AD702"/>
      <c r="AE702" s="13"/>
      <c r="AF702" s="13"/>
    </row>
    <row r="703" spans="26:32">
      <c r="Z703" s="13"/>
      <c r="AA703" s="13"/>
      <c r="AB703" s="13"/>
      <c r="AC703" s="13"/>
      <c r="AD703"/>
      <c r="AE703" s="13"/>
      <c r="AF703" s="13"/>
    </row>
    <row r="704" spans="26:32">
      <c r="Z704" s="13"/>
      <c r="AA704" s="13"/>
      <c r="AB704" s="13"/>
      <c r="AC704" s="13"/>
      <c r="AD704"/>
      <c r="AE704" s="13"/>
      <c r="AF704" s="13"/>
    </row>
    <row r="705" spans="26:32">
      <c r="Z705" s="13"/>
      <c r="AA705" s="13"/>
      <c r="AB705" s="13"/>
      <c r="AC705" s="13"/>
      <c r="AD705"/>
      <c r="AE705" s="13"/>
      <c r="AF705" s="13"/>
    </row>
    <row r="706" spans="26:32">
      <c r="Z706" s="13"/>
      <c r="AA706" s="13"/>
      <c r="AB706" s="13"/>
      <c r="AC706" s="13"/>
      <c r="AD706"/>
      <c r="AE706" s="13"/>
      <c r="AF706" s="13"/>
    </row>
    <row r="707" spans="26:32">
      <c r="Z707" s="13"/>
      <c r="AA707" s="13"/>
      <c r="AB707" s="13"/>
      <c r="AC707" s="13"/>
      <c r="AD707"/>
      <c r="AE707" s="13"/>
      <c r="AF707" s="13"/>
    </row>
    <row r="708" spans="26:32">
      <c r="Z708" s="13"/>
      <c r="AA708" s="13"/>
      <c r="AB708" s="13"/>
      <c r="AC708" s="13"/>
      <c r="AD708"/>
      <c r="AE708" s="13"/>
      <c r="AF708" s="13"/>
    </row>
    <row r="709" spans="26:32">
      <c r="Z709" s="13"/>
      <c r="AA709" s="13"/>
      <c r="AB709" s="13"/>
      <c r="AC709" s="13"/>
      <c r="AD709"/>
      <c r="AE709" s="13"/>
      <c r="AF709" s="13"/>
    </row>
    <row r="710" spans="26:32">
      <c r="Z710" s="13"/>
      <c r="AA710" s="13"/>
      <c r="AB710" s="13"/>
      <c r="AC710" s="13"/>
      <c r="AD710"/>
      <c r="AE710" s="13"/>
      <c r="AF710" s="13"/>
    </row>
    <row r="711" spans="26:32">
      <c r="Z711" s="13"/>
      <c r="AA711" s="13"/>
      <c r="AB711" s="13"/>
      <c r="AC711" s="13"/>
      <c r="AD711"/>
      <c r="AE711" s="13"/>
      <c r="AF711" s="13"/>
    </row>
    <row r="712" spans="26:32">
      <c r="Z712" s="13"/>
      <c r="AA712" s="13"/>
      <c r="AB712" s="13"/>
      <c r="AC712" s="13"/>
      <c r="AD712"/>
      <c r="AE712" s="13"/>
      <c r="AF712" s="13"/>
    </row>
    <row r="713" spans="26:32">
      <c r="Z713" s="13"/>
      <c r="AA713" s="13"/>
      <c r="AB713" s="13"/>
      <c r="AC713" s="13"/>
      <c r="AD713"/>
      <c r="AE713" s="13"/>
      <c r="AF713" s="13"/>
    </row>
    <row r="714" spans="26:32">
      <c r="Z714" s="13"/>
      <c r="AA714" s="13"/>
      <c r="AB714" s="13"/>
      <c r="AC714" s="13"/>
      <c r="AD714"/>
      <c r="AE714" s="13"/>
      <c r="AF714" s="13"/>
    </row>
    <row r="715" spans="26:32">
      <c r="Z715" s="13"/>
      <c r="AA715" s="13"/>
      <c r="AB715" s="13"/>
      <c r="AC715" s="13"/>
      <c r="AD715"/>
      <c r="AE715" s="13"/>
      <c r="AF715" s="13"/>
    </row>
    <row r="716" spans="26:32">
      <c r="Z716" s="13"/>
      <c r="AA716" s="13"/>
      <c r="AB716" s="13"/>
      <c r="AC716" s="13"/>
      <c r="AD716"/>
      <c r="AE716" s="13"/>
      <c r="AF716" s="13"/>
    </row>
    <row r="717" spans="26:32">
      <c r="Z717" s="13"/>
      <c r="AA717" s="13"/>
      <c r="AB717" s="13"/>
      <c r="AC717" s="13"/>
      <c r="AD717"/>
      <c r="AE717" s="13"/>
      <c r="AF717" s="13"/>
    </row>
    <row r="718" spans="26:32">
      <c r="Z718" s="13"/>
      <c r="AA718" s="13"/>
      <c r="AB718" s="13"/>
      <c r="AC718" s="13"/>
      <c r="AD718"/>
      <c r="AE718" s="13"/>
      <c r="AF718" s="13"/>
    </row>
    <row r="719" spans="26:32">
      <c r="Z719" s="13"/>
      <c r="AA719" s="13"/>
      <c r="AB719" s="13"/>
      <c r="AC719" s="13"/>
      <c r="AD719"/>
      <c r="AE719" s="13"/>
      <c r="AF719" s="13"/>
    </row>
    <row r="720" spans="26:32">
      <c r="Z720" s="13"/>
      <c r="AA720" s="13"/>
      <c r="AB720" s="13"/>
      <c r="AC720" s="13"/>
      <c r="AD720"/>
      <c r="AE720" s="13"/>
      <c r="AF720" s="13"/>
    </row>
    <row r="721" spans="26:32">
      <c r="Z721" s="13"/>
      <c r="AA721" s="13"/>
      <c r="AB721" s="13"/>
      <c r="AC721" s="13"/>
      <c r="AD721"/>
      <c r="AE721" s="13"/>
      <c r="AF721" s="13"/>
    </row>
    <row r="722" spans="26:32">
      <c r="Z722" s="13"/>
      <c r="AA722" s="13"/>
      <c r="AB722" s="13"/>
      <c r="AC722" s="13"/>
      <c r="AD722"/>
      <c r="AE722" s="13"/>
      <c r="AF722" s="13"/>
    </row>
    <row r="723" spans="26:32">
      <c r="Z723" s="13"/>
      <c r="AA723" s="13"/>
      <c r="AB723" s="13"/>
      <c r="AC723" s="13"/>
      <c r="AD723"/>
      <c r="AE723" s="13"/>
      <c r="AF723" s="13"/>
    </row>
    <row r="724" spans="26:32">
      <c r="Z724" s="13"/>
      <c r="AA724" s="13"/>
      <c r="AB724" s="13"/>
      <c r="AC724" s="13"/>
      <c r="AD724"/>
      <c r="AE724" s="13"/>
      <c r="AF724" s="13"/>
    </row>
    <row r="725" spans="26:32">
      <c r="Z725" s="13"/>
      <c r="AA725" s="13"/>
      <c r="AB725" s="13"/>
      <c r="AC725" s="13"/>
      <c r="AD725"/>
      <c r="AE725" s="13"/>
      <c r="AF725" s="13"/>
    </row>
    <row r="726" spans="26:32">
      <c r="Z726" s="13"/>
      <c r="AA726" s="13"/>
      <c r="AB726" s="13"/>
      <c r="AC726" s="13"/>
      <c r="AD726"/>
      <c r="AE726" s="13"/>
      <c r="AF726" s="13"/>
    </row>
    <row r="727" spans="26:32">
      <c r="Z727" s="13"/>
      <c r="AA727" s="13"/>
      <c r="AB727" s="13"/>
      <c r="AC727" s="13"/>
      <c r="AD727"/>
      <c r="AE727" s="13"/>
      <c r="AF727" s="13"/>
    </row>
    <row r="728" spans="26:32">
      <c r="Z728" s="13"/>
      <c r="AA728" s="13"/>
      <c r="AB728" s="13"/>
      <c r="AC728" s="13"/>
      <c r="AD728"/>
      <c r="AE728" s="13"/>
      <c r="AF728" s="13"/>
    </row>
    <row r="729" spans="26:32">
      <c r="Z729" s="13"/>
      <c r="AA729" s="13"/>
      <c r="AB729" s="13"/>
      <c r="AC729" s="13"/>
      <c r="AD729"/>
      <c r="AE729" s="13"/>
      <c r="AF729" s="13"/>
    </row>
    <row r="730" spans="26:32">
      <c r="Z730" s="13"/>
      <c r="AA730" s="13"/>
      <c r="AB730" s="13"/>
      <c r="AC730" s="13"/>
      <c r="AD730"/>
      <c r="AE730" s="13"/>
      <c r="AF730" s="13"/>
    </row>
    <row r="731" spans="26:32">
      <c r="Z731" s="13"/>
      <c r="AA731" s="13"/>
      <c r="AB731" s="13"/>
      <c r="AC731" s="13"/>
      <c r="AD731"/>
      <c r="AE731" s="13"/>
      <c r="AF731" s="13"/>
    </row>
    <row r="732" spans="26:32">
      <c r="Z732" s="13"/>
      <c r="AA732" s="13"/>
      <c r="AB732" s="13"/>
      <c r="AC732" s="13"/>
      <c r="AD732"/>
      <c r="AE732" s="13"/>
      <c r="AF732" s="13"/>
    </row>
    <row r="733" spans="26:32">
      <c r="Z733" s="13"/>
      <c r="AA733" s="13"/>
      <c r="AB733" s="13"/>
      <c r="AC733" s="13"/>
      <c r="AD733"/>
      <c r="AE733" s="13"/>
      <c r="AF733" s="13"/>
    </row>
    <row r="734" spans="26:32">
      <c r="Z734" s="13"/>
      <c r="AA734" s="13"/>
      <c r="AB734" s="13"/>
      <c r="AC734" s="13"/>
      <c r="AD734"/>
      <c r="AE734" s="13"/>
      <c r="AF734" s="13"/>
    </row>
    <row r="735" spans="26:32">
      <c r="Z735" s="13"/>
      <c r="AA735" s="13"/>
      <c r="AB735" s="13"/>
      <c r="AC735" s="13"/>
      <c r="AD735"/>
      <c r="AE735" s="13"/>
      <c r="AF735" s="13"/>
    </row>
    <row r="736" spans="26:32">
      <c r="Z736" s="13"/>
      <c r="AA736" s="13"/>
      <c r="AB736" s="13"/>
      <c r="AC736" s="13"/>
      <c r="AD736"/>
      <c r="AE736" s="13"/>
      <c r="AF736" s="13"/>
    </row>
    <row r="737" spans="26:32">
      <c r="Z737" s="13"/>
      <c r="AA737" s="13"/>
      <c r="AB737" s="13"/>
      <c r="AC737" s="13"/>
      <c r="AD737"/>
      <c r="AE737" s="13"/>
      <c r="AF737" s="13"/>
    </row>
    <row r="738" spans="26:32">
      <c r="Z738" s="13"/>
      <c r="AA738" s="13"/>
      <c r="AB738" s="13"/>
      <c r="AC738" s="13"/>
      <c r="AD738"/>
      <c r="AE738" s="13"/>
      <c r="AF738" s="13"/>
    </row>
    <row r="739" spans="26:32">
      <c r="Z739" s="13"/>
      <c r="AA739" s="13"/>
      <c r="AB739" s="13"/>
      <c r="AC739" s="13"/>
      <c r="AD739"/>
      <c r="AE739" s="13"/>
      <c r="AF739" s="13"/>
    </row>
    <row r="740" spans="26:32">
      <c r="Z740" s="13"/>
      <c r="AA740" s="13"/>
      <c r="AB740" s="13"/>
      <c r="AC740" s="13"/>
      <c r="AD740"/>
      <c r="AE740" s="13"/>
      <c r="AF740" s="13"/>
    </row>
    <row r="741" spans="26:32">
      <c r="Z741" s="13"/>
      <c r="AA741" s="13"/>
      <c r="AB741" s="13"/>
      <c r="AC741" s="13"/>
      <c r="AD741"/>
      <c r="AE741" s="13"/>
      <c r="AF741" s="13"/>
    </row>
    <row r="742" spans="26:32">
      <c r="Z742" s="13"/>
      <c r="AA742" s="13"/>
      <c r="AB742" s="13"/>
      <c r="AC742" s="13"/>
      <c r="AD742"/>
      <c r="AE742" s="13"/>
      <c r="AF742" s="13"/>
    </row>
    <row r="743" spans="26:32">
      <c r="Z743" s="13"/>
      <c r="AA743" s="13"/>
      <c r="AB743" s="13"/>
      <c r="AC743" s="13"/>
      <c r="AD743"/>
      <c r="AE743" s="13"/>
      <c r="AF743" s="13"/>
    </row>
    <row r="744" spans="26:32">
      <c r="Z744" s="13"/>
      <c r="AA744" s="13"/>
      <c r="AB744" s="13"/>
      <c r="AC744" s="13"/>
      <c r="AD744"/>
      <c r="AE744" s="13"/>
      <c r="AF744" s="13"/>
    </row>
    <row r="745" spans="26:32">
      <c r="Z745" s="13"/>
      <c r="AA745" s="13"/>
      <c r="AB745" s="13"/>
      <c r="AC745" s="13"/>
      <c r="AD745"/>
      <c r="AE745" s="13"/>
      <c r="AF745" s="13"/>
    </row>
    <row r="746" spans="26:32">
      <c r="Z746" s="13"/>
      <c r="AA746" s="13"/>
      <c r="AB746" s="13"/>
      <c r="AC746" s="13"/>
      <c r="AD746"/>
      <c r="AE746" s="13"/>
      <c r="AF746" s="13"/>
    </row>
    <row r="747" spans="26:32">
      <c r="Z747" s="13"/>
      <c r="AA747" s="13"/>
      <c r="AB747" s="13"/>
      <c r="AC747" s="13"/>
      <c r="AD747"/>
      <c r="AE747" s="13"/>
      <c r="AF747" s="13"/>
    </row>
    <row r="748" spans="26:32">
      <c r="Z748" s="13"/>
      <c r="AA748" s="13"/>
      <c r="AB748" s="13"/>
      <c r="AC748" s="13"/>
      <c r="AD748"/>
      <c r="AE748" s="13"/>
      <c r="AF748" s="13"/>
    </row>
    <row r="749" spans="26:32">
      <c r="Z749" s="13"/>
      <c r="AA749" s="13"/>
      <c r="AB749" s="13"/>
      <c r="AC749" s="13"/>
      <c r="AD749"/>
      <c r="AE749" s="13"/>
      <c r="AF749" s="13"/>
    </row>
    <row r="750" spans="26:32">
      <c r="Z750" s="13"/>
      <c r="AA750" s="13"/>
      <c r="AB750" s="13"/>
      <c r="AC750" s="13"/>
      <c r="AD750"/>
      <c r="AE750" s="13"/>
      <c r="AF750" s="13"/>
    </row>
    <row r="751" spans="26:32">
      <c r="Z751" s="13"/>
      <c r="AA751" s="13"/>
      <c r="AB751" s="13"/>
      <c r="AC751" s="13"/>
      <c r="AD751"/>
      <c r="AE751" s="13"/>
      <c r="AF751" s="13"/>
    </row>
    <row r="752" spans="26:32">
      <c r="Z752" s="13"/>
      <c r="AA752" s="13"/>
      <c r="AB752" s="13"/>
      <c r="AC752" s="13"/>
      <c r="AD752"/>
      <c r="AE752" s="13"/>
      <c r="AF752" s="13"/>
    </row>
    <row r="753" spans="26:32">
      <c r="Z753" s="13"/>
      <c r="AA753" s="13"/>
      <c r="AB753" s="13"/>
      <c r="AC753" s="13"/>
      <c r="AD753"/>
      <c r="AE753" s="13"/>
      <c r="AF753" s="13"/>
    </row>
    <row r="754" spans="26:32">
      <c r="Z754" s="13"/>
      <c r="AA754" s="13"/>
      <c r="AB754" s="13"/>
      <c r="AC754" s="13"/>
      <c r="AD754"/>
      <c r="AE754" s="13"/>
      <c r="AF754" s="13"/>
    </row>
    <row r="755" spans="26:32">
      <c r="Z755" s="13"/>
      <c r="AA755" s="13"/>
      <c r="AB755" s="13"/>
      <c r="AC755" s="13"/>
      <c r="AD755"/>
      <c r="AE755" s="13"/>
      <c r="AF755" s="13"/>
    </row>
    <row r="756" spans="26:32">
      <c r="Z756" s="13"/>
      <c r="AA756" s="13"/>
      <c r="AB756" s="13"/>
      <c r="AC756" s="13"/>
      <c r="AD756"/>
      <c r="AE756" s="13"/>
      <c r="AF756" s="13"/>
    </row>
    <row r="757" spans="26:32">
      <c r="Z757" s="13"/>
      <c r="AA757" s="13"/>
      <c r="AB757" s="13"/>
      <c r="AC757" s="13"/>
      <c r="AD757"/>
      <c r="AE757" s="13"/>
      <c r="AF757" s="13"/>
    </row>
    <row r="758" spans="26:32">
      <c r="Z758" s="13"/>
      <c r="AA758" s="13"/>
      <c r="AB758" s="13"/>
      <c r="AC758" s="13"/>
      <c r="AD758"/>
      <c r="AE758" s="13"/>
      <c r="AF758" s="13"/>
    </row>
    <row r="759" spans="26:32">
      <c r="Z759" s="13"/>
      <c r="AA759" s="13"/>
      <c r="AB759" s="13"/>
      <c r="AC759" s="13"/>
      <c r="AD759"/>
      <c r="AE759" s="13"/>
      <c r="AF759" s="13"/>
    </row>
    <row r="760" spans="26:32">
      <c r="Z760" s="13"/>
      <c r="AA760" s="13"/>
      <c r="AB760" s="13"/>
      <c r="AC760" s="13"/>
      <c r="AD760"/>
      <c r="AE760" s="13"/>
      <c r="AF760" s="13"/>
    </row>
    <row r="761" spans="26:32">
      <c r="Z761" s="13"/>
      <c r="AA761" s="13"/>
      <c r="AB761" s="13"/>
      <c r="AC761" s="13"/>
      <c r="AD761"/>
      <c r="AE761" s="13"/>
      <c r="AF761" s="13"/>
    </row>
    <row r="762" spans="26:32">
      <c r="Z762" s="13"/>
      <c r="AA762" s="13"/>
      <c r="AB762" s="13"/>
      <c r="AC762" s="13"/>
      <c r="AD762"/>
      <c r="AE762" s="13"/>
      <c r="AF762" s="13"/>
    </row>
    <row r="763" spans="26:32">
      <c r="Z763" s="13"/>
      <c r="AA763" s="13"/>
      <c r="AB763" s="13"/>
      <c r="AC763" s="13"/>
      <c r="AD763"/>
      <c r="AE763" s="13"/>
      <c r="AF763" s="13"/>
    </row>
    <row r="764" spans="26:32">
      <c r="Z764" s="13"/>
      <c r="AA764" s="13"/>
      <c r="AB764" s="13"/>
      <c r="AC764" s="13"/>
      <c r="AD764"/>
      <c r="AE764" s="13"/>
      <c r="AF764" s="13"/>
    </row>
    <row r="765" spans="26:32">
      <c r="Z765" s="13"/>
      <c r="AA765" s="13"/>
      <c r="AB765" s="13"/>
      <c r="AC765" s="13"/>
      <c r="AD765"/>
      <c r="AE765" s="13"/>
      <c r="AF765" s="13"/>
    </row>
    <row r="766" spans="26:32">
      <c r="Z766" s="13"/>
      <c r="AA766" s="13"/>
      <c r="AB766" s="13"/>
      <c r="AC766" s="13"/>
      <c r="AD766"/>
      <c r="AE766" s="13"/>
      <c r="AF766" s="13"/>
    </row>
    <row r="767" spans="26:32">
      <c r="Z767" s="13"/>
      <c r="AA767" s="13"/>
      <c r="AB767" s="13"/>
      <c r="AC767" s="13"/>
      <c r="AD767"/>
      <c r="AE767" s="13"/>
      <c r="AF767" s="13"/>
    </row>
    <row r="768" spans="26:32">
      <c r="Z768" s="13"/>
      <c r="AA768" s="13"/>
      <c r="AB768" s="13"/>
      <c r="AC768" s="13"/>
      <c r="AD768"/>
      <c r="AE768" s="13"/>
      <c r="AF768" s="13"/>
    </row>
    <row r="769" spans="26:32">
      <c r="Z769" s="13"/>
      <c r="AA769" s="13"/>
      <c r="AB769" s="13"/>
      <c r="AC769" s="13"/>
      <c r="AD769"/>
      <c r="AE769" s="13"/>
      <c r="AF769" s="13"/>
    </row>
    <row r="770" spans="26:32">
      <c r="Z770" s="13"/>
      <c r="AA770" s="13"/>
      <c r="AB770" s="13"/>
      <c r="AC770" s="13"/>
      <c r="AD770"/>
      <c r="AE770" s="13"/>
      <c r="AF770" s="13"/>
    </row>
    <row r="771" spans="26:32">
      <c r="Z771" s="13"/>
      <c r="AA771" s="13"/>
      <c r="AB771" s="13"/>
      <c r="AC771" s="13"/>
      <c r="AD771"/>
      <c r="AE771" s="13"/>
      <c r="AF771" s="13"/>
    </row>
    <row r="772" spans="26:32">
      <c r="Z772" s="13"/>
      <c r="AA772" s="13"/>
      <c r="AB772" s="13"/>
      <c r="AC772" s="13"/>
      <c r="AD772"/>
      <c r="AE772" s="13"/>
      <c r="AF772" s="13"/>
    </row>
    <row r="773" spans="26:32">
      <c r="Z773" s="13"/>
      <c r="AA773" s="13"/>
      <c r="AB773" s="13"/>
      <c r="AC773" s="13"/>
      <c r="AD773"/>
      <c r="AE773" s="13"/>
      <c r="AF773" s="13"/>
    </row>
    <row r="774" spans="26:32">
      <c r="Z774" s="13"/>
      <c r="AA774" s="13"/>
      <c r="AB774" s="13"/>
      <c r="AC774" s="13"/>
      <c r="AD774"/>
      <c r="AE774" s="13"/>
      <c r="AF774" s="13"/>
    </row>
    <row r="775" spans="26:32">
      <c r="Z775" s="13"/>
      <c r="AA775" s="13"/>
      <c r="AB775" s="13"/>
      <c r="AC775" s="13"/>
      <c r="AD775"/>
      <c r="AE775" s="13"/>
      <c r="AF775" s="13"/>
    </row>
    <row r="776" spans="26:32">
      <c r="Z776" s="13"/>
      <c r="AA776" s="13"/>
      <c r="AB776" s="13"/>
      <c r="AC776" s="13"/>
      <c r="AD776"/>
      <c r="AE776" s="13"/>
      <c r="AF776" s="13"/>
    </row>
    <row r="777" spans="26:32">
      <c r="Z777" s="13"/>
      <c r="AA777" s="13"/>
      <c r="AB777" s="13"/>
      <c r="AC777" s="13"/>
      <c r="AD777"/>
      <c r="AE777" s="13"/>
      <c r="AF777" s="13"/>
    </row>
    <row r="778" spans="26:32">
      <c r="Z778" s="13"/>
      <c r="AA778" s="13"/>
      <c r="AB778" s="13"/>
      <c r="AC778" s="13"/>
      <c r="AD778"/>
      <c r="AE778" s="13"/>
      <c r="AF778" s="13"/>
    </row>
    <row r="779" spans="26:32">
      <c r="Z779" s="13"/>
      <c r="AA779" s="13"/>
      <c r="AB779" s="13"/>
      <c r="AC779" s="13"/>
      <c r="AD779"/>
      <c r="AE779" s="13"/>
      <c r="AF779" s="13"/>
    </row>
    <row r="780" spans="26:32">
      <c r="Z780" s="13"/>
      <c r="AA780" s="13"/>
      <c r="AB780" s="13"/>
      <c r="AC780" s="13"/>
      <c r="AD780"/>
      <c r="AE780" s="13"/>
      <c r="AF780" s="13"/>
    </row>
    <row r="781" spans="26:32">
      <c r="Z781" s="13"/>
      <c r="AA781" s="13"/>
      <c r="AB781" s="13"/>
      <c r="AC781" s="13"/>
      <c r="AD781"/>
      <c r="AE781" s="13"/>
      <c r="AF781" s="13"/>
    </row>
    <row r="782" spans="26:32">
      <c r="Z782" s="13"/>
      <c r="AA782" s="13"/>
      <c r="AB782" s="13"/>
      <c r="AC782" s="13"/>
      <c r="AD782"/>
      <c r="AE782" s="13"/>
      <c r="AF782" s="13"/>
    </row>
    <row r="783" spans="26:32">
      <c r="Z783" s="13"/>
      <c r="AA783" s="13"/>
      <c r="AB783" s="13"/>
      <c r="AC783" s="13"/>
      <c r="AD783"/>
      <c r="AE783" s="13"/>
      <c r="AF783" s="13"/>
    </row>
    <row r="784" spans="26:32">
      <c r="Z784" s="13"/>
      <c r="AA784" s="13"/>
      <c r="AB784" s="13"/>
      <c r="AC784" s="13"/>
      <c r="AD784"/>
      <c r="AE784" s="13"/>
      <c r="AF784" s="13"/>
    </row>
    <row r="785" spans="26:32">
      <c r="Z785" s="13"/>
      <c r="AA785" s="13"/>
      <c r="AB785" s="13"/>
      <c r="AC785" s="13"/>
      <c r="AD785"/>
      <c r="AE785" s="13"/>
      <c r="AF785" s="13"/>
    </row>
    <row r="786" spans="26:32">
      <c r="Z786" s="13"/>
      <c r="AA786" s="13"/>
      <c r="AB786" s="13"/>
      <c r="AC786" s="13"/>
      <c r="AD786"/>
      <c r="AE786" s="13"/>
      <c r="AF786" s="13"/>
    </row>
    <row r="787" spans="26:32">
      <c r="Z787" s="13"/>
      <c r="AA787" s="13"/>
      <c r="AB787" s="13"/>
      <c r="AC787" s="13"/>
      <c r="AD787"/>
      <c r="AE787" s="13"/>
      <c r="AF787" s="13"/>
    </row>
    <row r="788" spans="26:32">
      <c r="Z788" s="13"/>
      <c r="AA788" s="13"/>
      <c r="AB788" s="13"/>
      <c r="AC788" s="13"/>
      <c r="AD788"/>
      <c r="AE788" s="13"/>
      <c r="AF788" s="13"/>
    </row>
    <row r="789" spans="26:32">
      <c r="Z789" s="13"/>
      <c r="AA789" s="13"/>
      <c r="AB789" s="13"/>
      <c r="AC789" s="13"/>
      <c r="AD789"/>
      <c r="AE789" s="13"/>
      <c r="AF789" s="13"/>
    </row>
    <row r="790" spans="26:32">
      <c r="Z790" s="13"/>
      <c r="AA790" s="13"/>
      <c r="AB790" s="13"/>
      <c r="AC790" s="13"/>
      <c r="AD790"/>
      <c r="AE790" s="13"/>
      <c r="AF790" s="13"/>
    </row>
    <row r="791" spans="26:32">
      <c r="Z791" s="13"/>
      <c r="AA791" s="13"/>
      <c r="AB791" s="13"/>
      <c r="AC791" s="13"/>
      <c r="AD791"/>
      <c r="AE791" s="13"/>
      <c r="AF791" s="13"/>
    </row>
    <row r="792" spans="26:32">
      <c r="Z792" s="13"/>
      <c r="AA792" s="13"/>
      <c r="AB792" s="13"/>
      <c r="AC792" s="13"/>
      <c r="AD792"/>
      <c r="AE792" s="13"/>
      <c r="AF792" s="13"/>
    </row>
    <row r="793" spans="26:32">
      <c r="Z793" s="13"/>
      <c r="AA793" s="13"/>
      <c r="AB793" s="13"/>
      <c r="AC793" s="13"/>
      <c r="AD793"/>
      <c r="AE793" s="13"/>
      <c r="AF793" s="13"/>
    </row>
    <row r="794" spans="26:32">
      <c r="Z794" s="13"/>
      <c r="AA794" s="13"/>
      <c r="AB794" s="13"/>
      <c r="AC794" s="13"/>
      <c r="AD794"/>
      <c r="AE794" s="13"/>
      <c r="AF794" s="13"/>
    </row>
    <row r="795" spans="26:32">
      <c r="Z795" s="13"/>
      <c r="AA795" s="13"/>
      <c r="AB795" s="13"/>
      <c r="AC795" s="13"/>
      <c r="AD795"/>
      <c r="AE795" s="13"/>
      <c r="AF795" s="13"/>
    </row>
    <row r="796" spans="26:32">
      <c r="Z796" s="13"/>
      <c r="AA796" s="13"/>
      <c r="AB796" s="13"/>
      <c r="AC796" s="13"/>
      <c r="AD796"/>
      <c r="AE796" s="13"/>
      <c r="AF796" s="13"/>
    </row>
    <row r="797" spans="26:32">
      <c r="Z797" s="13"/>
      <c r="AA797" s="13"/>
      <c r="AB797" s="13"/>
      <c r="AC797" s="13"/>
      <c r="AD797"/>
      <c r="AE797" s="13"/>
      <c r="AF797" s="13"/>
    </row>
    <row r="798" spans="26:32">
      <c r="Z798" s="13"/>
      <c r="AA798" s="13"/>
      <c r="AB798" s="13"/>
      <c r="AC798" s="13"/>
      <c r="AD798"/>
      <c r="AE798" s="13"/>
      <c r="AF798" s="13"/>
    </row>
    <row r="799" spans="26:32">
      <c r="Z799" s="13"/>
      <c r="AA799" s="13"/>
      <c r="AB799" s="13"/>
      <c r="AC799" s="13"/>
      <c r="AD799"/>
      <c r="AE799" s="13"/>
      <c r="AF799" s="13"/>
    </row>
    <row r="800" spans="26:32">
      <c r="Z800" s="13"/>
      <c r="AA800" s="13"/>
      <c r="AB800" s="13"/>
      <c r="AC800" s="13"/>
      <c r="AD800"/>
      <c r="AE800" s="13"/>
      <c r="AF800" s="13"/>
    </row>
    <row r="801" spans="26:32">
      <c r="Z801" s="13"/>
      <c r="AA801" s="13"/>
      <c r="AB801" s="13"/>
      <c r="AC801" s="13"/>
      <c r="AD801"/>
      <c r="AE801" s="13"/>
      <c r="AF801" s="13"/>
    </row>
    <row r="802" spans="26:32">
      <c r="Z802" s="13"/>
      <c r="AA802" s="13"/>
      <c r="AB802" s="13"/>
      <c r="AC802" s="13"/>
      <c r="AD802"/>
      <c r="AE802" s="13"/>
      <c r="AF802" s="13"/>
    </row>
    <row r="803" spans="26:32">
      <c r="Z803" s="13"/>
      <c r="AA803" s="13"/>
      <c r="AB803" s="13"/>
      <c r="AC803" s="13"/>
      <c r="AD803"/>
      <c r="AE803" s="13"/>
      <c r="AF803" s="13"/>
    </row>
    <row r="804" spans="26:32">
      <c r="Z804" s="13"/>
      <c r="AA804" s="13"/>
      <c r="AB804" s="13"/>
      <c r="AC804" s="13"/>
      <c r="AD804"/>
      <c r="AE804" s="13"/>
      <c r="AF804" s="13"/>
    </row>
    <row r="805" spans="26:32">
      <c r="Z805" s="13"/>
      <c r="AA805" s="13"/>
      <c r="AB805" s="13"/>
      <c r="AC805" s="13"/>
      <c r="AD805"/>
      <c r="AE805" s="13"/>
      <c r="AF805" s="13"/>
    </row>
    <row r="806" spans="26:32">
      <c r="Z806" s="13"/>
      <c r="AA806" s="13"/>
      <c r="AB806" s="13"/>
      <c r="AC806" s="13"/>
      <c r="AD806"/>
      <c r="AE806" s="13"/>
      <c r="AF806" s="13"/>
    </row>
    <row r="807" spans="26:32">
      <c r="Z807" s="13"/>
      <c r="AA807" s="13"/>
      <c r="AB807" s="13"/>
      <c r="AC807" s="13"/>
      <c r="AD807"/>
      <c r="AE807" s="13"/>
      <c r="AF807" s="13"/>
    </row>
    <row r="808" spans="26:32">
      <c r="Z808" s="13"/>
      <c r="AA808" s="13"/>
      <c r="AB808" s="13"/>
      <c r="AC808" s="13"/>
      <c r="AD808"/>
      <c r="AE808" s="13"/>
      <c r="AF808" s="13"/>
    </row>
    <row r="809" spans="26:32">
      <c r="Z809" s="13"/>
      <c r="AA809" s="13"/>
      <c r="AB809" s="13"/>
      <c r="AC809" s="13"/>
      <c r="AD809"/>
      <c r="AE809" s="13"/>
      <c r="AF809" s="13"/>
    </row>
    <row r="810" spans="26:32">
      <c r="Z810" s="13"/>
      <c r="AA810" s="13"/>
      <c r="AB810" s="13"/>
      <c r="AC810" s="13"/>
      <c r="AD810"/>
      <c r="AE810" s="13"/>
      <c r="AF810" s="13"/>
    </row>
    <row r="811" spans="26:32">
      <c r="Z811" s="13"/>
      <c r="AA811" s="13"/>
      <c r="AB811" s="13"/>
      <c r="AC811" s="13"/>
      <c r="AD811"/>
      <c r="AE811" s="13"/>
      <c r="AF811" s="13"/>
    </row>
    <row r="812" spans="26:32">
      <c r="Z812" s="13"/>
      <c r="AA812" s="13"/>
      <c r="AB812" s="13"/>
      <c r="AC812" s="13"/>
      <c r="AD812"/>
      <c r="AE812" s="13"/>
      <c r="AF812" s="13"/>
    </row>
    <row r="813" spans="26:32">
      <c r="Z813" s="13"/>
      <c r="AA813" s="13"/>
      <c r="AB813" s="13"/>
      <c r="AC813" s="13"/>
      <c r="AD813"/>
      <c r="AE813" s="13"/>
      <c r="AF813" s="13"/>
    </row>
    <row r="814" spans="26:32">
      <c r="Z814" s="13"/>
      <c r="AA814" s="13"/>
      <c r="AB814" s="13"/>
      <c r="AC814" s="13"/>
      <c r="AD814"/>
      <c r="AE814" s="13"/>
      <c r="AF814" s="13"/>
    </row>
    <row r="815" spans="26:32">
      <c r="Z815" s="13"/>
      <c r="AA815" s="13"/>
      <c r="AB815" s="13"/>
      <c r="AC815" s="13"/>
      <c r="AD815"/>
      <c r="AE815" s="13"/>
      <c r="AF815" s="13"/>
    </row>
    <row r="816" spans="26:32">
      <c r="Z816" s="13"/>
      <c r="AA816" s="13"/>
      <c r="AB816" s="13"/>
      <c r="AC816" s="13"/>
      <c r="AD816"/>
      <c r="AE816" s="13"/>
      <c r="AF816" s="13"/>
    </row>
    <row r="817" spans="26:32">
      <c r="Z817" s="13"/>
      <c r="AA817" s="13"/>
      <c r="AB817" s="13"/>
      <c r="AC817" s="13"/>
      <c r="AD817"/>
      <c r="AE817" s="13"/>
      <c r="AF817" s="13"/>
    </row>
    <row r="818" spans="26:32">
      <c r="Z818" s="13"/>
      <c r="AA818" s="13"/>
      <c r="AB818" s="13"/>
      <c r="AC818" s="13"/>
      <c r="AD818"/>
      <c r="AE818" s="13"/>
      <c r="AF818" s="13"/>
    </row>
    <row r="819" spans="26:32">
      <c r="Z819" s="13"/>
      <c r="AA819" s="13"/>
      <c r="AB819" s="13"/>
      <c r="AC819" s="13"/>
      <c r="AD819"/>
      <c r="AE819" s="13"/>
      <c r="AF819" s="13"/>
    </row>
    <row r="820" spans="26:32">
      <c r="Z820" s="13"/>
      <c r="AA820" s="13"/>
      <c r="AB820" s="13"/>
      <c r="AC820" s="13"/>
      <c r="AD820"/>
      <c r="AE820" s="13"/>
      <c r="AF820" s="13"/>
    </row>
    <row r="821" spans="26:32">
      <c r="Z821" s="13"/>
      <c r="AA821" s="13"/>
      <c r="AB821" s="13"/>
      <c r="AC821" s="13"/>
      <c r="AD821"/>
      <c r="AE821" s="13"/>
      <c r="AF821" s="13"/>
    </row>
    <row r="822" spans="26:32">
      <c r="Z822" s="13"/>
      <c r="AA822" s="13"/>
      <c r="AB822" s="13"/>
      <c r="AC822" s="13"/>
      <c r="AD822"/>
      <c r="AE822" s="13"/>
      <c r="AF822" s="13"/>
    </row>
    <row r="823" spans="26:32">
      <c r="Z823" s="13"/>
      <c r="AA823" s="13"/>
      <c r="AB823" s="13"/>
      <c r="AC823" s="13"/>
      <c r="AD823"/>
      <c r="AE823" s="13"/>
      <c r="AF823" s="13"/>
    </row>
    <row r="824" spans="26:32">
      <c r="Z824" s="13"/>
      <c r="AA824" s="13"/>
      <c r="AB824" s="13"/>
      <c r="AC824" s="13"/>
      <c r="AD824"/>
      <c r="AE824" s="13"/>
      <c r="AF824" s="13"/>
    </row>
    <row r="825" spans="26:32">
      <c r="Z825" s="13"/>
      <c r="AA825" s="13"/>
      <c r="AB825" s="13"/>
      <c r="AC825" s="13"/>
      <c r="AD825"/>
      <c r="AE825" s="13"/>
      <c r="AF825" s="13"/>
    </row>
    <row r="826" spans="26:32">
      <c r="Z826" s="13"/>
      <c r="AA826" s="13"/>
      <c r="AB826" s="13"/>
      <c r="AC826" s="13"/>
      <c r="AD826"/>
      <c r="AE826" s="13"/>
      <c r="AF826" s="13"/>
    </row>
    <row r="827" spans="26:32">
      <c r="Z827" s="13"/>
      <c r="AA827" s="13"/>
      <c r="AB827" s="13"/>
      <c r="AC827" s="13"/>
      <c r="AD827"/>
      <c r="AE827" s="13"/>
      <c r="AF827" s="13"/>
    </row>
    <row r="828" spans="26:32">
      <c r="Z828" s="13"/>
      <c r="AA828" s="13"/>
      <c r="AB828" s="13"/>
      <c r="AC828" s="13"/>
      <c r="AD828"/>
      <c r="AE828" s="13"/>
      <c r="AF828" s="13"/>
    </row>
    <row r="829" spans="26:32">
      <c r="Z829" s="13"/>
      <c r="AA829" s="13"/>
      <c r="AB829" s="13"/>
      <c r="AC829" s="13"/>
      <c r="AD829"/>
      <c r="AE829" s="13"/>
      <c r="AF829" s="13"/>
    </row>
    <row r="830" spans="26:32">
      <c r="Z830" s="13"/>
      <c r="AA830" s="13"/>
      <c r="AB830" s="13"/>
      <c r="AC830" s="13"/>
      <c r="AD830"/>
      <c r="AE830" s="13"/>
      <c r="AF830" s="13"/>
    </row>
    <row r="831" spans="26:32">
      <c r="Z831" s="13"/>
      <c r="AA831" s="13"/>
      <c r="AB831" s="13"/>
      <c r="AC831" s="13"/>
      <c r="AD831"/>
      <c r="AE831" s="13"/>
      <c r="AF831" s="13"/>
    </row>
    <row r="832" spans="26:32">
      <c r="Z832" s="13"/>
      <c r="AA832" s="13"/>
      <c r="AB832" s="13"/>
      <c r="AC832" s="13"/>
      <c r="AD832"/>
      <c r="AE832" s="13"/>
      <c r="AF832" s="13"/>
    </row>
    <row r="833" spans="26:32">
      <c r="Z833" s="13"/>
      <c r="AA833" s="13"/>
      <c r="AB833" s="13"/>
      <c r="AC833" s="13"/>
      <c r="AD833"/>
      <c r="AE833" s="13"/>
      <c r="AF833" s="13"/>
    </row>
    <row r="834" spans="26:32">
      <c r="Z834" s="13"/>
      <c r="AA834" s="13"/>
      <c r="AB834" s="13"/>
      <c r="AC834" s="13"/>
      <c r="AD834"/>
      <c r="AE834" s="13"/>
      <c r="AF834" s="13"/>
    </row>
    <row r="835" spans="26:32">
      <c r="Z835" s="13"/>
      <c r="AA835" s="13"/>
      <c r="AB835" s="13"/>
      <c r="AC835" s="13"/>
      <c r="AD835"/>
      <c r="AE835" s="13"/>
      <c r="AF835" s="13"/>
    </row>
    <row r="836" spans="26:32">
      <c r="Z836" s="13"/>
      <c r="AA836" s="13"/>
      <c r="AB836" s="13"/>
      <c r="AC836" s="13"/>
      <c r="AD836"/>
      <c r="AE836" s="13"/>
      <c r="AF836" s="13"/>
    </row>
    <row r="837" spans="26:32">
      <c r="Z837" s="13"/>
      <c r="AA837" s="13"/>
      <c r="AB837" s="13"/>
      <c r="AC837" s="13"/>
      <c r="AD837"/>
      <c r="AE837" s="13"/>
      <c r="AF837" s="13"/>
    </row>
    <row r="838" spans="26:32">
      <c r="Z838" s="13"/>
      <c r="AA838" s="13"/>
      <c r="AB838" s="13"/>
      <c r="AC838" s="13"/>
      <c r="AD838"/>
      <c r="AE838" s="13"/>
      <c r="AF838" s="13"/>
    </row>
    <row r="839" spans="26:32">
      <c r="Z839" s="13"/>
      <c r="AA839" s="13"/>
      <c r="AB839" s="13"/>
      <c r="AC839" s="13"/>
      <c r="AD839"/>
      <c r="AE839" s="13"/>
      <c r="AF839" s="13"/>
    </row>
  </sheetData>
  <mergeCells count="17">
    <mergeCell ref="A1:C1"/>
    <mergeCell ref="E1:G1"/>
    <mergeCell ref="I1:K1"/>
    <mergeCell ref="M1:O1"/>
    <mergeCell ref="Q1:S1"/>
    <mergeCell ref="A42:C42"/>
    <mergeCell ref="E42:G42"/>
    <mergeCell ref="I42:K42"/>
    <mergeCell ref="M42:O42"/>
    <mergeCell ref="Q42:S42"/>
    <mergeCell ref="AD1:AF1"/>
    <mergeCell ref="AH1:AJ1"/>
    <mergeCell ref="U42:W42"/>
    <mergeCell ref="U1:W1"/>
    <mergeCell ref="AP1:AQ1"/>
    <mergeCell ref="AL1:AN1"/>
    <mergeCell ref="Z1:AB1"/>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548"/>
  <sheetViews>
    <sheetView topLeftCell="K1" workbookViewId="0">
      <selection activeCell="R85" sqref="R85"/>
    </sheetView>
  </sheetViews>
  <sheetFormatPr defaultColWidth="9.140625" defaultRowHeight="18.75"/>
  <cols>
    <col min="1" max="1" width="6.85546875" style="19" customWidth="1"/>
    <col min="2" max="2" width="54.140625" style="19" customWidth="1"/>
    <col min="3" max="5" width="9.140625" style="19"/>
    <col min="6" max="6" width="66.28515625" style="19" bestFit="1" customWidth="1"/>
    <col min="7" max="9" width="9.140625" style="19"/>
    <col min="10" max="10" width="66.28515625" style="19" bestFit="1" customWidth="1"/>
    <col min="11" max="13" width="9.140625" style="19"/>
    <col min="14" max="14" width="66.28515625" style="19" bestFit="1" customWidth="1"/>
    <col min="15" max="17" width="9.140625" style="19"/>
    <col min="18" max="18" width="66.28515625" style="19" bestFit="1" customWidth="1"/>
    <col min="19" max="21" width="9.140625" style="19"/>
    <col min="22" max="22" width="66.28515625" style="19" bestFit="1" customWidth="1"/>
    <col min="23" max="25" width="9.140625" style="19"/>
    <col min="26" max="26" width="66.28515625" style="19" bestFit="1" customWidth="1"/>
    <col min="27" max="28" width="9.140625" style="19"/>
    <col min="29" max="29" width="12.5703125" style="19" customWidth="1"/>
    <col min="30" max="33" width="9.140625" style="19"/>
    <col min="34" max="34" width="33.42578125" style="19" customWidth="1"/>
    <col min="35" max="37" width="9.140625" style="19"/>
    <col min="38" max="38" width="66.28515625" style="19" bestFit="1" customWidth="1"/>
    <col min="39" max="41" width="9.140625" style="19"/>
    <col min="42" max="42" width="66.28515625" style="19" bestFit="1" customWidth="1"/>
    <col min="43" max="16384" width="9.140625" style="19"/>
  </cols>
  <sheetData>
    <row r="1" spans="1:43">
      <c r="A1" s="138" t="s">
        <v>720</v>
      </c>
      <c r="B1" s="138"/>
      <c r="C1" s="138"/>
      <c r="E1" s="138" t="s">
        <v>721</v>
      </c>
      <c r="F1" s="138"/>
      <c r="G1" s="138"/>
      <c r="I1" s="138" t="s">
        <v>722</v>
      </c>
      <c r="J1" s="138"/>
      <c r="K1" s="138"/>
      <c r="M1" s="138" t="s">
        <v>723</v>
      </c>
      <c r="N1" s="138"/>
      <c r="O1" s="138"/>
      <c r="Q1" s="138" t="s">
        <v>724</v>
      </c>
      <c r="R1" s="138"/>
      <c r="S1" s="138"/>
      <c r="U1" s="138" t="s">
        <v>725</v>
      </c>
      <c r="V1" s="138"/>
      <c r="W1" s="138"/>
      <c r="Y1" s="138" t="s">
        <v>726</v>
      </c>
      <c r="Z1" s="138"/>
      <c r="AA1" s="138"/>
      <c r="AC1" s="139" t="s">
        <v>727</v>
      </c>
      <c r="AD1" s="139"/>
      <c r="AE1" s="139"/>
      <c r="AG1" s="139" t="s">
        <v>728</v>
      </c>
      <c r="AH1" s="139"/>
      <c r="AI1" s="139"/>
      <c r="AK1" s="138" t="s">
        <v>729</v>
      </c>
      <c r="AL1" s="138"/>
      <c r="AM1" s="138"/>
      <c r="AO1" s="138" t="s">
        <v>730</v>
      </c>
      <c r="AP1" s="138"/>
      <c r="AQ1" s="138"/>
    </row>
    <row r="2" spans="1:43">
      <c r="A2" s="20"/>
      <c r="B2" s="20"/>
      <c r="C2" s="20"/>
      <c r="E2" s="20"/>
      <c r="F2" s="20"/>
      <c r="G2" s="20"/>
      <c r="I2" s="20"/>
      <c r="J2" s="20"/>
      <c r="K2" s="20"/>
      <c r="M2" s="20"/>
      <c r="N2" s="20"/>
      <c r="O2" s="20"/>
      <c r="Q2" s="20"/>
      <c r="R2" s="20"/>
      <c r="S2" s="20"/>
      <c r="U2" s="20"/>
      <c r="V2" s="20"/>
      <c r="W2" s="20"/>
      <c r="Y2" s="20"/>
      <c r="Z2" s="20"/>
      <c r="AA2" s="20"/>
      <c r="AC2" s="20"/>
      <c r="AD2" s="20"/>
      <c r="AE2" s="20"/>
      <c r="AG2" s="20"/>
      <c r="AH2" s="20"/>
      <c r="AI2" s="20"/>
      <c r="AK2" s="20"/>
      <c r="AL2" s="20"/>
      <c r="AM2" s="20"/>
      <c r="AO2" s="20"/>
      <c r="AP2" s="20"/>
      <c r="AQ2" s="20"/>
    </row>
    <row r="3" spans="1:43">
      <c r="A3" s="14" t="s">
        <v>34</v>
      </c>
      <c r="B3" s="14" t="s">
        <v>48</v>
      </c>
      <c r="C3" s="14" t="s">
        <v>1045</v>
      </c>
      <c r="E3" s="14" t="s">
        <v>34</v>
      </c>
      <c r="F3" s="14" t="s">
        <v>38</v>
      </c>
      <c r="G3" s="14" t="s">
        <v>1026</v>
      </c>
      <c r="I3" s="14" t="s">
        <v>34</v>
      </c>
      <c r="J3" s="14" t="s">
        <v>38</v>
      </c>
      <c r="K3" s="14" t="s">
        <v>1026</v>
      </c>
      <c r="M3" s="14" t="s">
        <v>34</v>
      </c>
      <c r="N3" s="15" t="s">
        <v>58</v>
      </c>
      <c r="O3" s="14" t="s">
        <v>1013</v>
      </c>
      <c r="Q3" s="14" t="s">
        <v>34</v>
      </c>
      <c r="R3" s="14" t="s">
        <v>45</v>
      </c>
      <c r="S3" s="14" t="s">
        <v>1035</v>
      </c>
      <c r="U3" s="14" t="s">
        <v>34</v>
      </c>
      <c r="V3" s="14" t="s">
        <v>38</v>
      </c>
      <c r="W3" s="14" t="s">
        <v>1026</v>
      </c>
      <c r="Y3" s="14" t="s">
        <v>34</v>
      </c>
      <c r="Z3" s="14" t="s">
        <v>0</v>
      </c>
      <c r="AA3" s="14" t="s">
        <v>1024</v>
      </c>
      <c r="AC3" s="14" t="s">
        <v>34</v>
      </c>
      <c r="AD3" s="15" t="s">
        <v>86</v>
      </c>
      <c r="AE3" s="14" t="s">
        <v>1023</v>
      </c>
      <c r="AG3" s="14" t="s">
        <v>34</v>
      </c>
      <c r="AH3" s="15" t="s">
        <v>68</v>
      </c>
      <c r="AI3" s="14" t="s">
        <v>1017</v>
      </c>
      <c r="AK3" s="14" t="s">
        <v>34</v>
      </c>
      <c r="AL3" s="15" t="s">
        <v>76</v>
      </c>
      <c r="AM3" s="14" t="s">
        <v>1020</v>
      </c>
      <c r="AO3" s="14" t="s">
        <v>34</v>
      </c>
      <c r="AP3" s="15" t="s">
        <v>58</v>
      </c>
      <c r="AQ3" s="14" t="s">
        <v>1013</v>
      </c>
    </row>
    <row r="4" spans="1:43">
      <c r="A4" s="14" t="s">
        <v>34</v>
      </c>
      <c r="B4" s="14" t="s">
        <v>50</v>
      </c>
      <c r="C4" s="14" t="s">
        <v>1046</v>
      </c>
      <c r="E4" s="14" t="s">
        <v>34</v>
      </c>
      <c r="F4" s="14" t="s">
        <v>41</v>
      </c>
      <c r="G4" s="14" t="s">
        <v>1027</v>
      </c>
      <c r="I4" s="14" t="s">
        <v>34</v>
      </c>
      <c r="J4" s="14" t="s">
        <v>41</v>
      </c>
      <c r="K4" s="14" t="s">
        <v>1027</v>
      </c>
      <c r="M4" s="14" t="s">
        <v>34</v>
      </c>
      <c r="N4" s="15" t="s">
        <v>62</v>
      </c>
      <c r="O4" s="14" t="s">
        <v>1014</v>
      </c>
      <c r="Q4" s="14" t="s">
        <v>34</v>
      </c>
      <c r="R4" s="23" t="s">
        <v>768</v>
      </c>
      <c r="S4" s="14" t="s">
        <v>1019</v>
      </c>
      <c r="U4" s="14" t="s">
        <v>34</v>
      </c>
      <c r="V4" s="14" t="s">
        <v>41</v>
      </c>
      <c r="W4" s="14" t="s">
        <v>1027</v>
      </c>
      <c r="Y4" s="14" t="s">
        <v>34</v>
      </c>
      <c r="Z4" s="15" t="s">
        <v>76</v>
      </c>
      <c r="AA4" s="14" t="s">
        <v>1020</v>
      </c>
      <c r="AK4" s="14" t="s">
        <v>34</v>
      </c>
      <c r="AL4" s="15" t="s">
        <v>78</v>
      </c>
      <c r="AM4" s="14" t="s">
        <v>1021</v>
      </c>
      <c r="AO4" s="14" t="s">
        <v>34</v>
      </c>
      <c r="AP4" s="15" t="s">
        <v>62</v>
      </c>
      <c r="AQ4" s="14" t="s">
        <v>1014</v>
      </c>
    </row>
    <row r="5" spans="1:43">
      <c r="A5" s="14" t="s">
        <v>34</v>
      </c>
      <c r="B5" s="15" t="s">
        <v>52</v>
      </c>
      <c r="C5" s="14" t="s">
        <v>1047</v>
      </c>
      <c r="E5" s="14" t="s">
        <v>34</v>
      </c>
      <c r="F5" s="14" t="s">
        <v>44</v>
      </c>
      <c r="G5" s="14" t="s">
        <v>1028</v>
      </c>
      <c r="I5" s="14" t="s">
        <v>34</v>
      </c>
      <c r="J5" s="14" t="s">
        <v>44</v>
      </c>
      <c r="K5" s="14" t="s">
        <v>1028</v>
      </c>
      <c r="M5" s="14" t="s">
        <v>34</v>
      </c>
      <c r="N5" s="15" t="s">
        <v>66</v>
      </c>
      <c r="O5" s="14" t="s">
        <v>1016</v>
      </c>
      <c r="Q5" s="14" t="s">
        <v>34</v>
      </c>
      <c r="R5" s="21" t="s">
        <v>198</v>
      </c>
      <c r="S5" s="14" t="s">
        <v>1019</v>
      </c>
      <c r="U5" s="14" t="s">
        <v>34</v>
      </c>
      <c r="V5" s="14" t="s">
        <v>44</v>
      </c>
      <c r="W5" s="14" t="s">
        <v>1028</v>
      </c>
      <c r="Y5" s="14" t="s">
        <v>34</v>
      </c>
      <c r="Z5" s="15" t="s">
        <v>78</v>
      </c>
      <c r="AA5" s="14" t="s">
        <v>1021</v>
      </c>
      <c r="AK5" s="14" t="s">
        <v>34</v>
      </c>
      <c r="AL5" s="15" t="s">
        <v>84</v>
      </c>
      <c r="AM5" s="14" t="s">
        <v>1022</v>
      </c>
      <c r="AO5" s="14" t="s">
        <v>34</v>
      </c>
      <c r="AP5" s="15" t="s">
        <v>64</v>
      </c>
      <c r="AQ5" s="14" t="s">
        <v>1015</v>
      </c>
    </row>
    <row r="6" spans="1:43">
      <c r="A6" s="14" t="s">
        <v>34</v>
      </c>
      <c r="B6" s="15" t="s">
        <v>56</v>
      </c>
      <c r="C6" s="14" t="s">
        <v>1043</v>
      </c>
      <c r="E6" s="14" t="s">
        <v>34</v>
      </c>
      <c r="F6" s="14" t="s">
        <v>0</v>
      </c>
      <c r="G6" s="14" t="s">
        <v>1024</v>
      </c>
      <c r="I6" s="14" t="s">
        <v>34</v>
      </c>
      <c r="J6" s="14" t="s">
        <v>0</v>
      </c>
      <c r="K6" s="14" t="s">
        <v>1024</v>
      </c>
      <c r="M6" s="14" t="s">
        <v>34</v>
      </c>
      <c r="N6" s="15" t="s">
        <v>68</v>
      </c>
      <c r="O6" s="14" t="s">
        <v>1017</v>
      </c>
      <c r="Q6" s="14" t="s">
        <v>34</v>
      </c>
      <c r="R6" s="21" t="s">
        <v>199</v>
      </c>
      <c r="S6" s="14" t="s">
        <v>1019</v>
      </c>
      <c r="U6" s="14" t="s">
        <v>34</v>
      </c>
      <c r="V6" s="15" t="s">
        <v>88</v>
      </c>
      <c r="W6" s="14" t="s">
        <v>1029</v>
      </c>
      <c r="Y6" s="14" t="s">
        <v>34</v>
      </c>
      <c r="Z6" s="15" t="s">
        <v>80</v>
      </c>
      <c r="AA6" s="14" t="s">
        <v>1025</v>
      </c>
      <c r="AK6" s="14" t="s">
        <v>34</v>
      </c>
      <c r="AL6" s="15" t="s">
        <v>86</v>
      </c>
      <c r="AM6" s="14" t="s">
        <v>1023</v>
      </c>
      <c r="AO6" s="14" t="s">
        <v>34</v>
      </c>
      <c r="AP6" s="15" t="s">
        <v>66</v>
      </c>
      <c r="AQ6" s="14" t="s">
        <v>1016</v>
      </c>
    </row>
    <row r="7" spans="1:43">
      <c r="A7" s="14" t="s">
        <v>34</v>
      </c>
      <c r="B7" s="15" t="s">
        <v>70</v>
      </c>
      <c r="C7" s="14" t="s">
        <v>1048</v>
      </c>
      <c r="E7" s="14" t="s">
        <v>34</v>
      </c>
      <c r="F7" s="15" t="s">
        <v>53</v>
      </c>
      <c r="G7" s="14" t="s">
        <v>1041</v>
      </c>
      <c r="I7" s="14" t="s">
        <v>34</v>
      </c>
      <c r="J7" s="15" t="s">
        <v>60</v>
      </c>
      <c r="K7" s="14" t="s">
        <v>1036</v>
      </c>
      <c r="M7" s="14" t="s">
        <v>34</v>
      </c>
      <c r="N7" s="15" t="s">
        <v>82</v>
      </c>
      <c r="O7" s="14" t="s">
        <v>1018</v>
      </c>
      <c r="Q7" s="14" t="s">
        <v>34</v>
      </c>
      <c r="R7" s="21" t="s">
        <v>200</v>
      </c>
      <c r="S7" s="14" t="s">
        <v>1019</v>
      </c>
      <c r="U7" s="14" t="s">
        <v>34</v>
      </c>
      <c r="V7" s="15" t="s">
        <v>89</v>
      </c>
      <c r="W7" s="14" t="s">
        <v>1030</v>
      </c>
      <c r="Y7" s="14" t="s">
        <v>34</v>
      </c>
      <c r="Z7" s="15" t="s">
        <v>84</v>
      </c>
      <c r="AA7" s="14" t="s">
        <v>1022</v>
      </c>
      <c r="AK7" s="14" t="s">
        <v>34</v>
      </c>
      <c r="AL7" s="23" t="s">
        <v>768</v>
      </c>
      <c r="AM7" s="14" t="s">
        <v>1019</v>
      </c>
      <c r="AO7" s="14" t="s">
        <v>34</v>
      </c>
      <c r="AP7" s="15" t="s">
        <v>68</v>
      </c>
      <c r="AQ7" s="14" t="s">
        <v>1017</v>
      </c>
    </row>
    <row r="8" spans="1:43">
      <c r="A8" s="14" t="s">
        <v>34</v>
      </c>
      <c r="B8" s="15" t="s">
        <v>72</v>
      </c>
      <c r="C8" s="14" t="s">
        <v>1037</v>
      </c>
      <c r="E8" s="14" t="s">
        <v>34</v>
      </c>
      <c r="F8" s="15" t="s">
        <v>54</v>
      </c>
      <c r="G8" s="14" t="s">
        <v>1042</v>
      </c>
      <c r="I8" s="14" t="s">
        <v>34</v>
      </c>
      <c r="J8" s="15" t="s">
        <v>72</v>
      </c>
      <c r="K8" s="14" t="s">
        <v>1037</v>
      </c>
      <c r="M8" s="14" t="s">
        <v>34</v>
      </c>
      <c r="N8" s="23" t="s">
        <v>768</v>
      </c>
      <c r="O8" s="14" t="s">
        <v>1019</v>
      </c>
      <c r="Q8" s="14" t="s">
        <v>34</v>
      </c>
      <c r="R8" s="21" t="s">
        <v>201</v>
      </c>
      <c r="S8" s="14" t="s">
        <v>1019</v>
      </c>
      <c r="U8" s="14" t="s">
        <v>34</v>
      </c>
      <c r="V8" s="15" t="s">
        <v>91</v>
      </c>
      <c r="W8" s="14" t="s">
        <v>1031</v>
      </c>
      <c r="Y8" s="14" t="s">
        <v>34</v>
      </c>
      <c r="Z8" s="15" t="s">
        <v>86</v>
      </c>
      <c r="AA8" s="14" t="s">
        <v>1023</v>
      </c>
      <c r="AK8" s="14" t="s">
        <v>34</v>
      </c>
      <c r="AL8" s="21" t="s">
        <v>198</v>
      </c>
      <c r="AM8" s="14" t="s">
        <v>1019</v>
      </c>
      <c r="AO8" s="14" t="s">
        <v>34</v>
      </c>
      <c r="AP8" s="15" t="s">
        <v>82</v>
      </c>
      <c r="AQ8" s="14" t="s">
        <v>1018</v>
      </c>
    </row>
    <row r="9" spans="1:43">
      <c r="A9" s="14" t="s">
        <v>34</v>
      </c>
      <c r="B9" s="15" t="s">
        <v>74</v>
      </c>
      <c r="C9" s="14" t="s">
        <v>1038</v>
      </c>
      <c r="E9" s="14" t="s">
        <v>34</v>
      </c>
      <c r="F9" s="15" t="s">
        <v>56</v>
      </c>
      <c r="G9" s="14" t="s">
        <v>1043</v>
      </c>
      <c r="I9" s="14" t="s">
        <v>34</v>
      </c>
      <c r="J9" s="15" t="s">
        <v>74</v>
      </c>
      <c r="K9" s="14" t="s">
        <v>1038</v>
      </c>
      <c r="M9" s="14" t="s">
        <v>34</v>
      </c>
      <c r="N9" s="21" t="s">
        <v>198</v>
      </c>
      <c r="O9" s="14" t="s">
        <v>1019</v>
      </c>
      <c r="Q9" s="14" t="s">
        <v>34</v>
      </c>
      <c r="R9" s="21" t="s">
        <v>202</v>
      </c>
      <c r="S9" s="14" t="s">
        <v>1019</v>
      </c>
      <c r="U9" s="14" t="s">
        <v>34</v>
      </c>
      <c r="V9" s="15" t="s">
        <v>93</v>
      </c>
      <c r="W9" s="14" t="s">
        <v>1032</v>
      </c>
      <c r="Y9" s="14" t="s">
        <v>34</v>
      </c>
      <c r="Z9" s="23" t="s">
        <v>768</v>
      </c>
      <c r="AA9" s="14" t="s">
        <v>1019</v>
      </c>
      <c r="AK9" s="14" t="s">
        <v>34</v>
      </c>
      <c r="AL9" s="21" t="s">
        <v>199</v>
      </c>
      <c r="AM9" s="14" t="s">
        <v>1019</v>
      </c>
      <c r="AO9" s="14" t="s">
        <v>34</v>
      </c>
      <c r="AP9" s="23" t="s">
        <v>768</v>
      </c>
      <c r="AQ9" s="14" t="s">
        <v>1019</v>
      </c>
    </row>
    <row r="10" spans="1:43">
      <c r="A10" s="14" t="s">
        <v>34</v>
      </c>
      <c r="B10" s="15" t="s">
        <v>76</v>
      </c>
      <c r="C10" s="14" t="s">
        <v>1020</v>
      </c>
      <c r="E10" s="14" t="s">
        <v>34</v>
      </c>
      <c r="F10" s="15" t="s">
        <v>60</v>
      </c>
      <c r="G10" s="14" t="s">
        <v>1036</v>
      </c>
      <c r="I10" s="14" t="s">
        <v>34</v>
      </c>
      <c r="J10" s="15" t="s">
        <v>88</v>
      </c>
      <c r="K10" s="14" t="s">
        <v>1029</v>
      </c>
      <c r="M10" s="14" t="s">
        <v>34</v>
      </c>
      <c r="N10" s="21" t="s">
        <v>199</v>
      </c>
      <c r="O10" s="14" t="s">
        <v>1019</v>
      </c>
      <c r="Q10" s="14" t="s">
        <v>34</v>
      </c>
      <c r="R10" s="21" t="s">
        <v>203</v>
      </c>
      <c r="S10" s="14" t="s">
        <v>1019</v>
      </c>
      <c r="U10" s="14" t="s">
        <v>34</v>
      </c>
      <c r="V10" s="15" t="s">
        <v>95</v>
      </c>
      <c r="W10" s="14" t="s">
        <v>1033</v>
      </c>
      <c r="Y10" s="14" t="s">
        <v>34</v>
      </c>
      <c r="Z10" s="21" t="s">
        <v>198</v>
      </c>
      <c r="AA10" s="14" t="s">
        <v>1019</v>
      </c>
      <c r="AK10" s="14" t="s">
        <v>34</v>
      </c>
      <c r="AL10" s="21" t="s">
        <v>200</v>
      </c>
      <c r="AM10" s="14" t="s">
        <v>1019</v>
      </c>
      <c r="AO10" s="14" t="s">
        <v>34</v>
      </c>
      <c r="AP10" s="21" t="s">
        <v>198</v>
      </c>
      <c r="AQ10" s="14" t="s">
        <v>1019</v>
      </c>
    </row>
    <row r="11" spans="1:43">
      <c r="A11" s="14" t="s">
        <v>34</v>
      </c>
      <c r="B11" s="15" t="s">
        <v>78</v>
      </c>
      <c r="C11" s="14" t="s">
        <v>1021</v>
      </c>
      <c r="E11" s="14" t="s">
        <v>34</v>
      </c>
      <c r="F11" s="15" t="s">
        <v>74</v>
      </c>
      <c r="G11" s="14" t="s">
        <v>1038</v>
      </c>
      <c r="I11" s="14" t="s">
        <v>34</v>
      </c>
      <c r="J11" s="15" t="s">
        <v>89</v>
      </c>
      <c r="K11" s="14" t="s">
        <v>1030</v>
      </c>
      <c r="M11" s="14" t="s">
        <v>34</v>
      </c>
      <c r="N11" s="21" t="s">
        <v>200</v>
      </c>
      <c r="O11" s="14" t="s">
        <v>1019</v>
      </c>
      <c r="Q11" s="14" t="s">
        <v>34</v>
      </c>
      <c r="R11" s="21" t="s">
        <v>204</v>
      </c>
      <c r="S11" s="14" t="s">
        <v>1019</v>
      </c>
      <c r="U11" s="14" t="s">
        <v>34</v>
      </c>
      <c r="V11" s="15" t="s">
        <v>97</v>
      </c>
      <c r="W11" s="14" t="s">
        <v>1034</v>
      </c>
      <c r="Y11" s="14" t="s">
        <v>34</v>
      </c>
      <c r="Z11" s="21" t="s">
        <v>199</v>
      </c>
      <c r="AA11" s="14" t="s">
        <v>1019</v>
      </c>
      <c r="AK11" s="14" t="s">
        <v>34</v>
      </c>
      <c r="AL11" s="21" t="s">
        <v>201</v>
      </c>
      <c r="AM11" s="14" t="s">
        <v>1019</v>
      </c>
      <c r="AO11" s="14" t="s">
        <v>34</v>
      </c>
      <c r="AP11" s="21" t="s">
        <v>199</v>
      </c>
      <c r="AQ11" s="14" t="s">
        <v>1019</v>
      </c>
    </row>
    <row r="12" spans="1:43">
      <c r="A12" s="14" t="s">
        <v>34</v>
      </c>
      <c r="B12" s="15" t="s">
        <v>80</v>
      </c>
      <c r="C12" s="14" t="s">
        <v>1025</v>
      </c>
      <c r="E12" s="14" t="s">
        <v>34</v>
      </c>
      <c r="F12" s="15" t="s">
        <v>88</v>
      </c>
      <c r="G12" s="14" t="s">
        <v>1029</v>
      </c>
      <c r="I12" s="14" t="s">
        <v>34</v>
      </c>
      <c r="J12" s="15" t="s">
        <v>91</v>
      </c>
      <c r="K12" s="14" t="s">
        <v>1031</v>
      </c>
      <c r="M12" s="14" t="s">
        <v>34</v>
      </c>
      <c r="N12" s="21" t="s">
        <v>201</v>
      </c>
      <c r="O12" s="14" t="s">
        <v>1019</v>
      </c>
      <c r="Q12" s="14" t="s">
        <v>34</v>
      </c>
      <c r="R12" s="21" t="s">
        <v>205</v>
      </c>
      <c r="S12" s="14" t="s">
        <v>1019</v>
      </c>
      <c r="U12" s="14" t="s">
        <v>34</v>
      </c>
      <c r="V12" s="23" t="s">
        <v>768</v>
      </c>
      <c r="W12" s="14" t="s">
        <v>1019</v>
      </c>
      <c r="Y12" s="14" t="s">
        <v>34</v>
      </c>
      <c r="Z12" s="21" t="s">
        <v>200</v>
      </c>
      <c r="AA12" s="14" t="s">
        <v>1019</v>
      </c>
      <c r="AK12" s="14" t="s">
        <v>34</v>
      </c>
      <c r="AL12" s="21" t="s">
        <v>202</v>
      </c>
      <c r="AM12" s="14" t="s">
        <v>1019</v>
      </c>
      <c r="AO12" s="14" t="s">
        <v>34</v>
      </c>
      <c r="AP12" s="21" t="s">
        <v>200</v>
      </c>
      <c r="AQ12" s="14" t="s">
        <v>1019</v>
      </c>
    </row>
    <row r="13" spans="1:43">
      <c r="A13" s="14" t="s">
        <v>34</v>
      </c>
      <c r="B13" s="15" t="s">
        <v>82</v>
      </c>
      <c r="C13" s="14" t="s">
        <v>1018</v>
      </c>
      <c r="E13" s="14" t="s">
        <v>34</v>
      </c>
      <c r="F13" s="15" t="s">
        <v>89</v>
      </c>
      <c r="G13" s="14" t="s">
        <v>1030</v>
      </c>
      <c r="I13" s="14" t="s">
        <v>34</v>
      </c>
      <c r="J13" s="15" t="s">
        <v>93</v>
      </c>
      <c r="K13" s="14" t="s">
        <v>1032</v>
      </c>
      <c r="M13" s="14" t="s">
        <v>34</v>
      </c>
      <c r="N13" s="21" t="s">
        <v>202</v>
      </c>
      <c r="O13" s="14" t="s">
        <v>1019</v>
      </c>
      <c r="Q13" s="14" t="s">
        <v>34</v>
      </c>
      <c r="R13" s="21" t="s">
        <v>206</v>
      </c>
      <c r="S13" s="14" t="s">
        <v>1019</v>
      </c>
      <c r="U13" s="14" t="s">
        <v>34</v>
      </c>
      <c r="V13" s="21" t="s">
        <v>198</v>
      </c>
      <c r="W13" s="14" t="s">
        <v>1019</v>
      </c>
      <c r="Y13" s="14" t="s">
        <v>34</v>
      </c>
      <c r="Z13" s="21" t="s">
        <v>201</v>
      </c>
      <c r="AA13" s="14" t="s">
        <v>1019</v>
      </c>
      <c r="AK13" s="14" t="s">
        <v>34</v>
      </c>
      <c r="AL13" s="21" t="s">
        <v>203</v>
      </c>
      <c r="AM13" s="14" t="s">
        <v>1019</v>
      </c>
      <c r="AO13" s="14" t="s">
        <v>34</v>
      </c>
      <c r="AP13" s="21" t="s">
        <v>201</v>
      </c>
      <c r="AQ13" s="14" t="s">
        <v>1019</v>
      </c>
    </row>
    <row r="14" spans="1:43">
      <c r="A14" s="14" t="s">
        <v>34</v>
      </c>
      <c r="B14" s="15" t="s">
        <v>84</v>
      </c>
      <c r="C14" s="14" t="s">
        <v>1022</v>
      </c>
      <c r="E14" s="14" t="s">
        <v>34</v>
      </c>
      <c r="F14" s="15" t="s">
        <v>93</v>
      </c>
      <c r="G14" s="14" t="s">
        <v>1032</v>
      </c>
      <c r="I14" s="14" t="s">
        <v>34</v>
      </c>
      <c r="J14" s="15" t="s">
        <v>95</v>
      </c>
      <c r="K14" s="14" t="s">
        <v>1033</v>
      </c>
      <c r="M14" s="14" t="s">
        <v>34</v>
      </c>
      <c r="N14" s="21" t="s">
        <v>203</v>
      </c>
      <c r="O14" s="14" t="s">
        <v>1019</v>
      </c>
      <c r="Q14" s="14" t="s">
        <v>34</v>
      </c>
      <c r="R14" s="21" t="s">
        <v>207</v>
      </c>
      <c r="S14" s="14" t="s">
        <v>1019</v>
      </c>
      <c r="U14" s="14" t="s">
        <v>34</v>
      </c>
      <c r="V14" s="21" t="s">
        <v>199</v>
      </c>
      <c r="W14" s="14" t="s">
        <v>1019</v>
      </c>
      <c r="Y14" s="14" t="s">
        <v>34</v>
      </c>
      <c r="Z14" s="21" t="s">
        <v>202</v>
      </c>
      <c r="AA14" s="14" t="s">
        <v>1019</v>
      </c>
      <c r="AK14" s="14" t="s">
        <v>34</v>
      </c>
      <c r="AL14" s="21" t="s">
        <v>204</v>
      </c>
      <c r="AM14" s="14" t="s">
        <v>1019</v>
      </c>
      <c r="AO14" s="14" t="s">
        <v>34</v>
      </c>
      <c r="AP14" s="21" t="s">
        <v>202</v>
      </c>
      <c r="AQ14" s="14" t="s">
        <v>1019</v>
      </c>
    </row>
    <row r="15" spans="1:43">
      <c r="A15" s="14" t="s">
        <v>34</v>
      </c>
      <c r="B15" s="15" t="s">
        <v>86</v>
      </c>
      <c r="C15" s="14" t="s">
        <v>1023</v>
      </c>
      <c r="E15" s="14" t="s">
        <v>34</v>
      </c>
      <c r="F15" s="15" t="s">
        <v>95</v>
      </c>
      <c r="G15" s="14" t="s">
        <v>1033</v>
      </c>
      <c r="I15" s="14" t="s">
        <v>34</v>
      </c>
      <c r="J15" s="15" t="s">
        <v>97</v>
      </c>
      <c r="K15" s="14" t="s">
        <v>1034</v>
      </c>
      <c r="M15" s="14" t="s">
        <v>34</v>
      </c>
      <c r="N15" s="21" t="s">
        <v>204</v>
      </c>
      <c r="O15" s="14" t="s">
        <v>1019</v>
      </c>
      <c r="Q15" s="14" t="s">
        <v>34</v>
      </c>
      <c r="R15" s="21" t="s">
        <v>208</v>
      </c>
      <c r="S15" s="14" t="s">
        <v>1019</v>
      </c>
      <c r="U15" s="14" t="s">
        <v>34</v>
      </c>
      <c r="V15" s="21" t="s">
        <v>200</v>
      </c>
      <c r="W15" s="14" t="s">
        <v>1019</v>
      </c>
      <c r="Y15" s="14" t="s">
        <v>34</v>
      </c>
      <c r="Z15" s="21" t="s">
        <v>203</v>
      </c>
      <c r="AA15" s="14" t="s">
        <v>1019</v>
      </c>
      <c r="AK15" s="14" t="s">
        <v>34</v>
      </c>
      <c r="AL15" s="21" t="s">
        <v>205</v>
      </c>
      <c r="AM15" s="14" t="s">
        <v>1019</v>
      </c>
      <c r="AO15" s="14" t="s">
        <v>34</v>
      </c>
      <c r="AP15" s="21" t="s">
        <v>203</v>
      </c>
      <c r="AQ15" s="14" t="s">
        <v>1019</v>
      </c>
    </row>
    <row r="16" spans="1:43">
      <c r="A16" s="14" t="s">
        <v>34</v>
      </c>
      <c r="B16" s="15" t="s">
        <v>99</v>
      </c>
      <c r="C16" s="14" t="s">
        <v>1044</v>
      </c>
      <c r="E16" s="14" t="s">
        <v>34</v>
      </c>
      <c r="F16" s="15" t="s">
        <v>97</v>
      </c>
      <c r="G16" s="14" t="s">
        <v>1034</v>
      </c>
      <c r="I16" s="14" t="s">
        <v>34</v>
      </c>
      <c r="J16" s="15" t="s">
        <v>103</v>
      </c>
      <c r="K16" s="14" t="s">
        <v>1039</v>
      </c>
      <c r="M16" s="14" t="s">
        <v>34</v>
      </c>
      <c r="N16" s="21" t="s">
        <v>205</v>
      </c>
      <c r="O16" s="14" t="s">
        <v>1019</v>
      </c>
      <c r="Q16" s="14" t="s">
        <v>34</v>
      </c>
      <c r="R16" s="21" t="s">
        <v>209</v>
      </c>
      <c r="S16" s="14" t="s">
        <v>1019</v>
      </c>
      <c r="U16" s="14" t="s">
        <v>34</v>
      </c>
      <c r="V16" s="21" t="s">
        <v>201</v>
      </c>
      <c r="W16" s="14" t="s">
        <v>1019</v>
      </c>
      <c r="Y16" s="14" t="s">
        <v>34</v>
      </c>
      <c r="Z16" s="21" t="s">
        <v>204</v>
      </c>
      <c r="AA16" s="14" t="s">
        <v>1019</v>
      </c>
      <c r="AK16" s="14" t="s">
        <v>34</v>
      </c>
      <c r="AL16" s="21" t="s">
        <v>206</v>
      </c>
      <c r="AM16" s="14" t="s">
        <v>1019</v>
      </c>
      <c r="AO16" s="14" t="s">
        <v>34</v>
      </c>
      <c r="AP16" s="21" t="s">
        <v>204</v>
      </c>
      <c r="AQ16" s="14" t="s">
        <v>1019</v>
      </c>
    </row>
    <row r="17" spans="1:43">
      <c r="A17" s="14" t="s">
        <v>34</v>
      </c>
      <c r="B17" s="15" t="s">
        <v>101</v>
      </c>
      <c r="C17" s="14" t="s">
        <v>1049</v>
      </c>
      <c r="E17" s="14" t="s">
        <v>34</v>
      </c>
      <c r="F17" s="15" t="s">
        <v>99</v>
      </c>
      <c r="G17" s="14" t="s">
        <v>1044</v>
      </c>
      <c r="I17" s="14" t="s">
        <v>34</v>
      </c>
      <c r="J17" s="15" t="s">
        <v>104</v>
      </c>
      <c r="K17" s="14" t="s">
        <v>1040</v>
      </c>
      <c r="M17" s="14" t="s">
        <v>34</v>
      </c>
      <c r="N17" s="21" t="s">
        <v>206</v>
      </c>
      <c r="O17" s="14" t="s">
        <v>1019</v>
      </c>
      <c r="Q17" s="14" t="s">
        <v>34</v>
      </c>
      <c r="R17" s="21" t="s">
        <v>210</v>
      </c>
      <c r="S17" s="14" t="s">
        <v>1019</v>
      </c>
      <c r="U17" s="14" t="s">
        <v>34</v>
      </c>
      <c r="V17" s="21" t="s">
        <v>202</v>
      </c>
      <c r="W17" s="14" t="s">
        <v>1019</v>
      </c>
      <c r="Y17" s="14" t="s">
        <v>34</v>
      </c>
      <c r="Z17" s="21" t="s">
        <v>205</v>
      </c>
      <c r="AA17" s="14" t="s">
        <v>1019</v>
      </c>
      <c r="AK17" s="14" t="s">
        <v>34</v>
      </c>
      <c r="AL17" s="21" t="s">
        <v>207</v>
      </c>
      <c r="AM17" s="14" t="s">
        <v>1019</v>
      </c>
      <c r="AO17" s="14" t="s">
        <v>34</v>
      </c>
      <c r="AP17" s="21" t="s">
        <v>205</v>
      </c>
      <c r="AQ17" s="14" t="s">
        <v>1019</v>
      </c>
    </row>
    <row r="18" spans="1:43">
      <c r="A18" s="14" t="s">
        <v>34</v>
      </c>
      <c r="B18" s="23" t="s">
        <v>768</v>
      </c>
      <c r="C18" s="14" t="s">
        <v>1019</v>
      </c>
      <c r="E18" s="14" t="s">
        <v>34</v>
      </c>
      <c r="F18" s="23" t="s">
        <v>768</v>
      </c>
      <c r="G18" s="14" t="s">
        <v>1019</v>
      </c>
      <c r="I18" s="14" t="s">
        <v>34</v>
      </c>
      <c r="J18" s="23" t="s">
        <v>768</v>
      </c>
      <c r="K18" s="14" t="s">
        <v>1019</v>
      </c>
      <c r="M18" s="14" t="s">
        <v>34</v>
      </c>
      <c r="N18" s="21" t="s">
        <v>207</v>
      </c>
      <c r="O18" s="14" t="s">
        <v>1019</v>
      </c>
      <c r="Q18" s="14" t="s">
        <v>34</v>
      </c>
      <c r="R18" s="21" t="s">
        <v>211</v>
      </c>
      <c r="S18" s="14" t="s">
        <v>1019</v>
      </c>
      <c r="U18" s="14" t="s">
        <v>34</v>
      </c>
      <c r="V18" s="21" t="s">
        <v>203</v>
      </c>
      <c r="W18" s="14" t="s">
        <v>1019</v>
      </c>
      <c r="Y18" s="14" t="s">
        <v>34</v>
      </c>
      <c r="Z18" s="21" t="s">
        <v>206</v>
      </c>
      <c r="AA18" s="14" t="s">
        <v>1019</v>
      </c>
      <c r="AK18" s="14" t="s">
        <v>34</v>
      </c>
      <c r="AL18" s="21" t="s">
        <v>208</v>
      </c>
      <c r="AM18" s="14" t="s">
        <v>1019</v>
      </c>
      <c r="AO18" s="14" t="s">
        <v>34</v>
      </c>
      <c r="AP18" s="21" t="s">
        <v>206</v>
      </c>
      <c r="AQ18" s="14" t="s">
        <v>1019</v>
      </c>
    </row>
    <row r="19" spans="1:43">
      <c r="A19" s="14" t="s">
        <v>34</v>
      </c>
      <c r="B19" s="21" t="s">
        <v>198</v>
      </c>
      <c r="C19" s="14" t="s">
        <v>1019</v>
      </c>
      <c r="E19" s="14" t="s">
        <v>34</v>
      </c>
      <c r="F19" s="21" t="s">
        <v>198</v>
      </c>
      <c r="G19" s="14" t="s">
        <v>1019</v>
      </c>
      <c r="I19" s="14" t="s">
        <v>34</v>
      </c>
      <c r="J19" s="21" t="s">
        <v>198</v>
      </c>
      <c r="K19" s="14" t="s">
        <v>1019</v>
      </c>
      <c r="M19" s="14" t="s">
        <v>34</v>
      </c>
      <c r="N19" s="21" t="s">
        <v>208</v>
      </c>
      <c r="O19" s="14" t="s">
        <v>1019</v>
      </c>
      <c r="Q19" s="14" t="s">
        <v>34</v>
      </c>
      <c r="R19" s="21" t="s">
        <v>212</v>
      </c>
      <c r="S19" s="14" t="s">
        <v>1019</v>
      </c>
      <c r="U19" s="14" t="s">
        <v>34</v>
      </c>
      <c r="V19" s="21" t="s">
        <v>204</v>
      </c>
      <c r="W19" s="14" t="s">
        <v>1019</v>
      </c>
      <c r="Y19" s="14" t="s">
        <v>34</v>
      </c>
      <c r="Z19" s="21" t="s">
        <v>207</v>
      </c>
      <c r="AA19" s="14" t="s">
        <v>1019</v>
      </c>
      <c r="AK19" s="14" t="s">
        <v>34</v>
      </c>
      <c r="AL19" s="21" t="s">
        <v>209</v>
      </c>
      <c r="AM19" s="14" t="s">
        <v>1019</v>
      </c>
      <c r="AO19" s="14" t="s">
        <v>34</v>
      </c>
      <c r="AP19" s="21" t="s">
        <v>207</v>
      </c>
      <c r="AQ19" s="14" t="s">
        <v>1019</v>
      </c>
    </row>
    <row r="20" spans="1:43">
      <c r="A20" s="14" t="s">
        <v>34</v>
      </c>
      <c r="B20" s="21" t="s">
        <v>199</v>
      </c>
      <c r="C20" s="14" t="s">
        <v>1019</v>
      </c>
      <c r="E20" s="14" t="s">
        <v>34</v>
      </c>
      <c r="F20" s="21" t="s">
        <v>199</v>
      </c>
      <c r="G20" s="14" t="s">
        <v>1019</v>
      </c>
      <c r="I20" s="14" t="s">
        <v>34</v>
      </c>
      <c r="J20" s="21" t="s">
        <v>199</v>
      </c>
      <c r="K20" s="14" t="s">
        <v>1019</v>
      </c>
      <c r="M20" s="14" t="s">
        <v>34</v>
      </c>
      <c r="N20" s="21" t="s">
        <v>209</v>
      </c>
      <c r="O20" s="14" t="s">
        <v>1019</v>
      </c>
      <c r="Q20" s="14" t="s">
        <v>34</v>
      </c>
      <c r="R20" s="21" t="s">
        <v>213</v>
      </c>
      <c r="S20" s="14" t="s">
        <v>1019</v>
      </c>
      <c r="U20" s="14" t="s">
        <v>34</v>
      </c>
      <c r="V20" s="21" t="s">
        <v>205</v>
      </c>
      <c r="W20" s="14" t="s">
        <v>1019</v>
      </c>
      <c r="Y20" s="14" t="s">
        <v>34</v>
      </c>
      <c r="Z20" s="21" t="s">
        <v>208</v>
      </c>
      <c r="AA20" s="14" t="s">
        <v>1019</v>
      </c>
      <c r="AK20" s="14" t="s">
        <v>34</v>
      </c>
      <c r="AL20" s="21" t="s">
        <v>210</v>
      </c>
      <c r="AM20" s="14" t="s">
        <v>1019</v>
      </c>
      <c r="AO20" s="14" t="s">
        <v>34</v>
      </c>
      <c r="AP20" s="21" t="s">
        <v>208</v>
      </c>
      <c r="AQ20" s="14" t="s">
        <v>1019</v>
      </c>
    </row>
    <row r="21" spans="1:43">
      <c r="A21" s="14" t="s">
        <v>34</v>
      </c>
      <c r="B21" s="21" t="s">
        <v>200</v>
      </c>
      <c r="C21" s="14" t="s">
        <v>1019</v>
      </c>
      <c r="E21" s="14" t="s">
        <v>34</v>
      </c>
      <c r="F21" s="21" t="s">
        <v>200</v>
      </c>
      <c r="G21" s="14" t="s">
        <v>1019</v>
      </c>
      <c r="I21" s="14" t="s">
        <v>34</v>
      </c>
      <c r="J21" s="21" t="s">
        <v>200</v>
      </c>
      <c r="K21" s="14" t="s">
        <v>1019</v>
      </c>
      <c r="M21" s="14" t="s">
        <v>34</v>
      </c>
      <c r="N21" s="21" t="s">
        <v>210</v>
      </c>
      <c r="O21" s="14" t="s">
        <v>1019</v>
      </c>
      <c r="Q21" s="14" t="s">
        <v>34</v>
      </c>
      <c r="R21" s="21" t="s">
        <v>214</v>
      </c>
      <c r="S21" s="14" t="s">
        <v>1019</v>
      </c>
      <c r="U21" s="14" t="s">
        <v>34</v>
      </c>
      <c r="V21" s="21" t="s">
        <v>206</v>
      </c>
      <c r="W21" s="14" t="s">
        <v>1019</v>
      </c>
      <c r="Y21" s="14" t="s">
        <v>34</v>
      </c>
      <c r="Z21" s="21" t="s">
        <v>209</v>
      </c>
      <c r="AA21" s="14" t="s">
        <v>1019</v>
      </c>
      <c r="AK21" s="14" t="s">
        <v>34</v>
      </c>
      <c r="AL21" s="21" t="s">
        <v>211</v>
      </c>
      <c r="AM21" s="14" t="s">
        <v>1019</v>
      </c>
      <c r="AO21" s="14" t="s">
        <v>34</v>
      </c>
      <c r="AP21" s="21" t="s">
        <v>209</v>
      </c>
      <c r="AQ21" s="14" t="s">
        <v>1019</v>
      </c>
    </row>
    <row r="22" spans="1:43">
      <c r="A22" s="14" t="s">
        <v>34</v>
      </c>
      <c r="B22" s="21" t="s">
        <v>201</v>
      </c>
      <c r="C22" s="14" t="s">
        <v>1019</v>
      </c>
      <c r="E22" s="14" t="s">
        <v>34</v>
      </c>
      <c r="F22" s="21" t="s">
        <v>201</v>
      </c>
      <c r="G22" s="14" t="s">
        <v>1019</v>
      </c>
      <c r="I22" s="14" t="s">
        <v>34</v>
      </c>
      <c r="J22" s="21" t="s">
        <v>201</v>
      </c>
      <c r="K22" s="14" t="s">
        <v>1019</v>
      </c>
      <c r="M22" s="14" t="s">
        <v>34</v>
      </c>
      <c r="N22" s="21" t="s">
        <v>211</v>
      </c>
      <c r="O22" s="14" t="s">
        <v>1019</v>
      </c>
      <c r="Q22" s="14" t="s">
        <v>34</v>
      </c>
      <c r="R22" s="21" t="s">
        <v>215</v>
      </c>
      <c r="S22" s="14" t="s">
        <v>1019</v>
      </c>
      <c r="U22" s="14" t="s">
        <v>34</v>
      </c>
      <c r="V22" s="21" t="s">
        <v>207</v>
      </c>
      <c r="W22" s="14" t="s">
        <v>1019</v>
      </c>
      <c r="Y22" s="14" t="s">
        <v>34</v>
      </c>
      <c r="Z22" s="21" t="s">
        <v>210</v>
      </c>
      <c r="AA22" s="14" t="s">
        <v>1019</v>
      </c>
      <c r="AK22" s="14" t="s">
        <v>34</v>
      </c>
      <c r="AL22" s="21" t="s">
        <v>212</v>
      </c>
      <c r="AM22" s="14" t="s">
        <v>1019</v>
      </c>
      <c r="AO22" s="14" t="s">
        <v>34</v>
      </c>
      <c r="AP22" s="21" t="s">
        <v>210</v>
      </c>
      <c r="AQ22" s="14" t="s">
        <v>1019</v>
      </c>
    </row>
    <row r="23" spans="1:43">
      <c r="A23" s="14" t="s">
        <v>34</v>
      </c>
      <c r="B23" s="21" t="s">
        <v>202</v>
      </c>
      <c r="C23" s="14" t="s">
        <v>1019</v>
      </c>
      <c r="E23" s="14" t="s">
        <v>34</v>
      </c>
      <c r="F23" s="21" t="s">
        <v>202</v>
      </c>
      <c r="G23" s="14" t="s">
        <v>1019</v>
      </c>
      <c r="I23" s="14" t="s">
        <v>34</v>
      </c>
      <c r="J23" s="21" t="s">
        <v>202</v>
      </c>
      <c r="K23" s="14" t="s">
        <v>1019</v>
      </c>
      <c r="M23" s="14" t="s">
        <v>34</v>
      </c>
      <c r="N23" s="21" t="s">
        <v>212</v>
      </c>
      <c r="O23" s="14" t="s">
        <v>1019</v>
      </c>
      <c r="Q23" s="14" t="s">
        <v>34</v>
      </c>
      <c r="R23" s="21" t="s">
        <v>216</v>
      </c>
      <c r="S23" s="14" t="s">
        <v>1019</v>
      </c>
      <c r="U23" s="14" t="s">
        <v>34</v>
      </c>
      <c r="V23" s="21" t="s">
        <v>208</v>
      </c>
      <c r="W23" s="14" t="s">
        <v>1019</v>
      </c>
      <c r="Y23" s="14" t="s">
        <v>34</v>
      </c>
      <c r="Z23" s="21" t="s">
        <v>211</v>
      </c>
      <c r="AA23" s="14" t="s">
        <v>1019</v>
      </c>
      <c r="AK23" s="14" t="s">
        <v>34</v>
      </c>
      <c r="AL23" s="21" t="s">
        <v>213</v>
      </c>
      <c r="AM23" s="14" t="s">
        <v>1019</v>
      </c>
      <c r="AO23" s="14" t="s">
        <v>34</v>
      </c>
      <c r="AP23" s="21" t="s">
        <v>211</v>
      </c>
      <c r="AQ23" s="14" t="s">
        <v>1019</v>
      </c>
    </row>
    <row r="24" spans="1:43">
      <c r="A24" s="14" t="s">
        <v>34</v>
      </c>
      <c r="B24" s="21" t="s">
        <v>203</v>
      </c>
      <c r="C24" s="14" t="s">
        <v>1019</v>
      </c>
      <c r="E24" s="14" t="s">
        <v>34</v>
      </c>
      <c r="F24" s="21" t="s">
        <v>203</v>
      </c>
      <c r="G24" s="14" t="s">
        <v>1019</v>
      </c>
      <c r="I24" s="14" t="s">
        <v>34</v>
      </c>
      <c r="J24" s="21" t="s">
        <v>203</v>
      </c>
      <c r="K24" s="14" t="s">
        <v>1019</v>
      </c>
      <c r="M24" s="14" t="s">
        <v>34</v>
      </c>
      <c r="N24" s="21" t="s">
        <v>213</v>
      </c>
      <c r="O24" s="14" t="s">
        <v>1019</v>
      </c>
      <c r="Q24" s="14" t="s">
        <v>34</v>
      </c>
      <c r="R24" s="21" t="s">
        <v>217</v>
      </c>
      <c r="S24" s="14" t="s">
        <v>1019</v>
      </c>
      <c r="U24" s="14" t="s">
        <v>34</v>
      </c>
      <c r="V24" s="21" t="s">
        <v>209</v>
      </c>
      <c r="W24" s="14" t="s">
        <v>1019</v>
      </c>
      <c r="Y24" s="14" t="s">
        <v>34</v>
      </c>
      <c r="Z24" s="21" t="s">
        <v>212</v>
      </c>
      <c r="AA24" s="14" t="s">
        <v>1019</v>
      </c>
      <c r="AK24" s="14" t="s">
        <v>34</v>
      </c>
      <c r="AL24" s="21" t="s">
        <v>214</v>
      </c>
      <c r="AM24" s="14" t="s">
        <v>1019</v>
      </c>
      <c r="AO24" s="14" t="s">
        <v>34</v>
      </c>
      <c r="AP24" s="21" t="s">
        <v>212</v>
      </c>
      <c r="AQ24" s="14" t="s">
        <v>1019</v>
      </c>
    </row>
    <row r="25" spans="1:43">
      <c r="A25" s="14" t="s">
        <v>34</v>
      </c>
      <c r="B25" s="21" t="s">
        <v>204</v>
      </c>
      <c r="C25" s="14" t="s">
        <v>1019</v>
      </c>
      <c r="E25" s="14" t="s">
        <v>34</v>
      </c>
      <c r="F25" s="21" t="s">
        <v>204</v>
      </c>
      <c r="G25" s="14" t="s">
        <v>1019</v>
      </c>
      <c r="I25" s="14" t="s">
        <v>34</v>
      </c>
      <c r="J25" s="21" t="s">
        <v>204</v>
      </c>
      <c r="K25" s="14" t="s">
        <v>1019</v>
      </c>
      <c r="M25" s="14" t="s">
        <v>34</v>
      </c>
      <c r="N25" s="21" t="s">
        <v>214</v>
      </c>
      <c r="O25" s="14" t="s">
        <v>1019</v>
      </c>
      <c r="Q25" s="14" t="s">
        <v>34</v>
      </c>
      <c r="R25" s="21" t="s">
        <v>218</v>
      </c>
      <c r="S25" s="14" t="s">
        <v>1019</v>
      </c>
      <c r="U25" s="14" t="s">
        <v>34</v>
      </c>
      <c r="V25" s="21" t="s">
        <v>210</v>
      </c>
      <c r="W25" s="14" t="s">
        <v>1019</v>
      </c>
      <c r="Y25" s="14" t="s">
        <v>34</v>
      </c>
      <c r="Z25" s="21" t="s">
        <v>213</v>
      </c>
      <c r="AA25" s="14" t="s">
        <v>1019</v>
      </c>
      <c r="AK25" s="14" t="s">
        <v>34</v>
      </c>
      <c r="AL25" s="21" t="s">
        <v>215</v>
      </c>
      <c r="AM25" s="14" t="s">
        <v>1019</v>
      </c>
      <c r="AO25" s="14" t="s">
        <v>34</v>
      </c>
      <c r="AP25" s="21" t="s">
        <v>213</v>
      </c>
      <c r="AQ25" s="14" t="s">
        <v>1019</v>
      </c>
    </row>
    <row r="26" spans="1:43">
      <c r="A26" s="14" t="s">
        <v>34</v>
      </c>
      <c r="B26" s="21" t="s">
        <v>205</v>
      </c>
      <c r="C26" s="14" t="s">
        <v>1019</v>
      </c>
      <c r="E26" s="14" t="s">
        <v>34</v>
      </c>
      <c r="F26" s="21" t="s">
        <v>205</v>
      </c>
      <c r="G26" s="14" t="s">
        <v>1019</v>
      </c>
      <c r="I26" s="14" t="s">
        <v>34</v>
      </c>
      <c r="J26" s="21" t="s">
        <v>205</v>
      </c>
      <c r="K26" s="14" t="s">
        <v>1019</v>
      </c>
      <c r="M26" s="14" t="s">
        <v>34</v>
      </c>
      <c r="N26" s="21" t="s">
        <v>215</v>
      </c>
      <c r="O26" s="14" t="s">
        <v>1019</v>
      </c>
      <c r="Q26" s="14" t="s">
        <v>34</v>
      </c>
      <c r="R26" s="21" t="s">
        <v>219</v>
      </c>
      <c r="S26" s="14" t="s">
        <v>1019</v>
      </c>
      <c r="U26" s="14" t="s">
        <v>34</v>
      </c>
      <c r="V26" s="21" t="s">
        <v>211</v>
      </c>
      <c r="W26" s="14" t="s">
        <v>1019</v>
      </c>
      <c r="Y26" s="14" t="s">
        <v>34</v>
      </c>
      <c r="Z26" s="21" t="s">
        <v>214</v>
      </c>
      <c r="AA26" s="14" t="s">
        <v>1019</v>
      </c>
      <c r="AK26" s="14" t="s">
        <v>34</v>
      </c>
      <c r="AL26" s="21" t="s">
        <v>216</v>
      </c>
      <c r="AM26" s="14" t="s">
        <v>1019</v>
      </c>
      <c r="AO26" s="14" t="s">
        <v>34</v>
      </c>
      <c r="AP26" s="21" t="s">
        <v>214</v>
      </c>
      <c r="AQ26" s="14" t="s">
        <v>1019</v>
      </c>
    </row>
    <row r="27" spans="1:43">
      <c r="A27" s="14" t="s">
        <v>34</v>
      </c>
      <c r="B27" s="21" t="s">
        <v>206</v>
      </c>
      <c r="C27" s="14" t="s">
        <v>1019</v>
      </c>
      <c r="E27" s="14" t="s">
        <v>34</v>
      </c>
      <c r="F27" s="21" t="s">
        <v>206</v>
      </c>
      <c r="G27" s="14" t="s">
        <v>1019</v>
      </c>
      <c r="I27" s="14" t="s">
        <v>34</v>
      </c>
      <c r="J27" s="21" t="s">
        <v>206</v>
      </c>
      <c r="K27" s="14" t="s">
        <v>1019</v>
      </c>
      <c r="M27" s="14" t="s">
        <v>34</v>
      </c>
      <c r="N27" s="21" t="s">
        <v>216</v>
      </c>
      <c r="O27" s="14" t="s">
        <v>1019</v>
      </c>
      <c r="Q27" s="14" t="s">
        <v>34</v>
      </c>
      <c r="R27" s="21" t="s">
        <v>220</v>
      </c>
      <c r="S27" s="14" t="s">
        <v>1019</v>
      </c>
      <c r="U27" s="14" t="s">
        <v>34</v>
      </c>
      <c r="V27" s="21" t="s">
        <v>212</v>
      </c>
      <c r="W27" s="14" t="s">
        <v>1019</v>
      </c>
      <c r="Y27" s="14" t="s">
        <v>34</v>
      </c>
      <c r="Z27" s="21" t="s">
        <v>215</v>
      </c>
      <c r="AA27" s="14" t="s">
        <v>1019</v>
      </c>
      <c r="AK27" s="14" t="s">
        <v>34</v>
      </c>
      <c r="AL27" s="21" t="s">
        <v>217</v>
      </c>
      <c r="AM27" s="14" t="s">
        <v>1019</v>
      </c>
      <c r="AO27" s="14" t="s">
        <v>34</v>
      </c>
      <c r="AP27" s="21" t="s">
        <v>215</v>
      </c>
      <c r="AQ27" s="14" t="s">
        <v>1019</v>
      </c>
    </row>
    <row r="28" spans="1:43">
      <c r="A28" s="14" t="s">
        <v>34</v>
      </c>
      <c r="B28" s="21" t="s">
        <v>207</v>
      </c>
      <c r="C28" s="14" t="s">
        <v>1019</v>
      </c>
      <c r="E28" s="14" t="s">
        <v>34</v>
      </c>
      <c r="F28" s="21" t="s">
        <v>207</v>
      </c>
      <c r="G28" s="14" t="s">
        <v>1019</v>
      </c>
      <c r="I28" s="14" t="s">
        <v>34</v>
      </c>
      <c r="J28" s="21" t="s">
        <v>207</v>
      </c>
      <c r="K28" s="14" t="s">
        <v>1019</v>
      </c>
      <c r="M28" s="14" t="s">
        <v>34</v>
      </c>
      <c r="N28" s="21" t="s">
        <v>217</v>
      </c>
      <c r="O28" s="14" t="s">
        <v>1019</v>
      </c>
      <c r="Q28" s="14" t="s">
        <v>34</v>
      </c>
      <c r="R28" s="21" t="s">
        <v>221</v>
      </c>
      <c r="S28" s="14" t="s">
        <v>1019</v>
      </c>
      <c r="U28" s="14" t="s">
        <v>34</v>
      </c>
      <c r="V28" s="21" t="s">
        <v>213</v>
      </c>
      <c r="W28" s="14" t="s">
        <v>1019</v>
      </c>
      <c r="Y28" s="14" t="s">
        <v>34</v>
      </c>
      <c r="Z28" s="21" t="s">
        <v>216</v>
      </c>
      <c r="AA28" s="14" t="s">
        <v>1019</v>
      </c>
      <c r="AK28" s="14" t="s">
        <v>34</v>
      </c>
      <c r="AL28" s="21" t="s">
        <v>218</v>
      </c>
      <c r="AM28" s="14" t="s">
        <v>1019</v>
      </c>
      <c r="AO28" s="14" t="s">
        <v>34</v>
      </c>
      <c r="AP28" s="21" t="s">
        <v>216</v>
      </c>
      <c r="AQ28" s="14" t="s">
        <v>1019</v>
      </c>
    </row>
    <row r="29" spans="1:43">
      <c r="A29" s="14" t="s">
        <v>34</v>
      </c>
      <c r="B29" s="21" t="s">
        <v>208</v>
      </c>
      <c r="C29" s="14" t="s">
        <v>1019</v>
      </c>
      <c r="E29" s="14" t="s">
        <v>34</v>
      </c>
      <c r="F29" s="21" t="s">
        <v>208</v>
      </c>
      <c r="G29" s="14" t="s">
        <v>1019</v>
      </c>
      <c r="I29" s="14" t="s">
        <v>34</v>
      </c>
      <c r="J29" s="21" t="s">
        <v>208</v>
      </c>
      <c r="K29" s="14" t="s">
        <v>1019</v>
      </c>
      <c r="M29" s="14" t="s">
        <v>34</v>
      </c>
      <c r="N29" s="21" t="s">
        <v>218</v>
      </c>
      <c r="O29" s="14" t="s">
        <v>1019</v>
      </c>
      <c r="Q29" s="14" t="s">
        <v>34</v>
      </c>
      <c r="R29" s="21" t="s">
        <v>222</v>
      </c>
      <c r="S29" s="14" t="s">
        <v>1019</v>
      </c>
      <c r="U29" s="14" t="s">
        <v>34</v>
      </c>
      <c r="V29" s="21" t="s">
        <v>214</v>
      </c>
      <c r="W29" s="14" t="s">
        <v>1019</v>
      </c>
      <c r="Y29" s="14" t="s">
        <v>34</v>
      </c>
      <c r="Z29" s="21" t="s">
        <v>217</v>
      </c>
      <c r="AA29" s="14" t="s">
        <v>1019</v>
      </c>
      <c r="AK29" s="14" t="s">
        <v>34</v>
      </c>
      <c r="AL29" s="21" t="s">
        <v>219</v>
      </c>
      <c r="AM29" s="14" t="s">
        <v>1019</v>
      </c>
      <c r="AO29" s="14" t="s">
        <v>34</v>
      </c>
      <c r="AP29" s="21" t="s">
        <v>217</v>
      </c>
      <c r="AQ29" s="14" t="s">
        <v>1019</v>
      </c>
    </row>
    <row r="30" spans="1:43">
      <c r="A30" s="14" t="s">
        <v>34</v>
      </c>
      <c r="B30" s="21" t="s">
        <v>209</v>
      </c>
      <c r="C30" s="14" t="s">
        <v>1019</v>
      </c>
      <c r="E30" s="14" t="s">
        <v>34</v>
      </c>
      <c r="F30" s="21" t="s">
        <v>209</v>
      </c>
      <c r="G30" s="14" t="s">
        <v>1019</v>
      </c>
      <c r="I30" s="14" t="s">
        <v>34</v>
      </c>
      <c r="J30" s="21" t="s">
        <v>209</v>
      </c>
      <c r="K30" s="14" t="s">
        <v>1019</v>
      </c>
      <c r="M30" s="14" t="s">
        <v>34</v>
      </c>
      <c r="N30" s="21" t="s">
        <v>219</v>
      </c>
      <c r="O30" s="14" t="s">
        <v>1019</v>
      </c>
      <c r="Q30" s="14" t="s">
        <v>34</v>
      </c>
      <c r="R30" s="21" t="s">
        <v>223</v>
      </c>
      <c r="S30" s="14" t="s">
        <v>1019</v>
      </c>
      <c r="U30" s="14" t="s">
        <v>34</v>
      </c>
      <c r="V30" s="21" t="s">
        <v>215</v>
      </c>
      <c r="W30" s="14" t="s">
        <v>1019</v>
      </c>
      <c r="Y30" s="14" t="s">
        <v>34</v>
      </c>
      <c r="Z30" s="21" t="s">
        <v>218</v>
      </c>
      <c r="AA30" s="14" t="s">
        <v>1019</v>
      </c>
      <c r="AK30" s="14" t="s">
        <v>34</v>
      </c>
      <c r="AL30" s="21" t="s">
        <v>220</v>
      </c>
      <c r="AM30" s="14" t="s">
        <v>1019</v>
      </c>
      <c r="AO30" s="14" t="s">
        <v>34</v>
      </c>
      <c r="AP30" s="21" t="s">
        <v>218</v>
      </c>
      <c r="AQ30" s="14" t="s">
        <v>1019</v>
      </c>
    </row>
    <row r="31" spans="1:43">
      <c r="A31" s="14" t="s">
        <v>34</v>
      </c>
      <c r="B31" s="21" t="s">
        <v>210</v>
      </c>
      <c r="C31" s="14" t="s">
        <v>1019</v>
      </c>
      <c r="E31" s="14" t="s">
        <v>34</v>
      </c>
      <c r="F31" s="21" t="s">
        <v>210</v>
      </c>
      <c r="G31" s="14" t="s">
        <v>1019</v>
      </c>
      <c r="I31" s="14" t="s">
        <v>34</v>
      </c>
      <c r="J31" s="21" t="s">
        <v>210</v>
      </c>
      <c r="K31" s="14" t="s">
        <v>1019</v>
      </c>
      <c r="M31" s="14" t="s">
        <v>34</v>
      </c>
      <c r="N31" s="21" t="s">
        <v>220</v>
      </c>
      <c r="O31" s="14" t="s">
        <v>1019</v>
      </c>
      <c r="Q31" s="14" t="s">
        <v>34</v>
      </c>
      <c r="R31" s="21" t="s">
        <v>224</v>
      </c>
      <c r="S31" s="14" t="s">
        <v>1019</v>
      </c>
      <c r="U31" s="14" t="s">
        <v>34</v>
      </c>
      <c r="V31" s="21" t="s">
        <v>216</v>
      </c>
      <c r="W31" s="14" t="s">
        <v>1019</v>
      </c>
      <c r="Y31" s="14" t="s">
        <v>34</v>
      </c>
      <c r="Z31" s="21" t="s">
        <v>219</v>
      </c>
      <c r="AA31" s="14" t="s">
        <v>1019</v>
      </c>
      <c r="AK31" s="14" t="s">
        <v>34</v>
      </c>
      <c r="AL31" s="21" t="s">
        <v>221</v>
      </c>
      <c r="AM31" s="14" t="s">
        <v>1019</v>
      </c>
      <c r="AO31" s="14" t="s">
        <v>34</v>
      </c>
      <c r="AP31" s="21" t="s">
        <v>219</v>
      </c>
      <c r="AQ31" s="14" t="s">
        <v>1019</v>
      </c>
    </row>
    <row r="32" spans="1:43">
      <c r="A32" s="14" t="s">
        <v>34</v>
      </c>
      <c r="B32" s="21" t="s">
        <v>211</v>
      </c>
      <c r="C32" s="14" t="s">
        <v>1019</v>
      </c>
      <c r="E32" s="14" t="s">
        <v>34</v>
      </c>
      <c r="F32" s="21" t="s">
        <v>211</v>
      </c>
      <c r="G32" s="14" t="s">
        <v>1019</v>
      </c>
      <c r="I32" s="14" t="s">
        <v>34</v>
      </c>
      <c r="J32" s="21" t="s">
        <v>211</v>
      </c>
      <c r="K32" s="14" t="s">
        <v>1019</v>
      </c>
      <c r="M32" s="14" t="s">
        <v>34</v>
      </c>
      <c r="N32" s="21" t="s">
        <v>221</v>
      </c>
      <c r="O32" s="14" t="s">
        <v>1019</v>
      </c>
      <c r="Q32" s="14" t="s">
        <v>34</v>
      </c>
      <c r="R32" s="21" t="s">
        <v>225</v>
      </c>
      <c r="S32" s="14" t="s">
        <v>1019</v>
      </c>
      <c r="U32" s="14" t="s">
        <v>34</v>
      </c>
      <c r="V32" s="21" t="s">
        <v>217</v>
      </c>
      <c r="W32" s="14" t="s">
        <v>1019</v>
      </c>
      <c r="Y32" s="14" t="s">
        <v>34</v>
      </c>
      <c r="Z32" s="21" t="s">
        <v>220</v>
      </c>
      <c r="AA32" s="14" t="s">
        <v>1019</v>
      </c>
      <c r="AK32" s="14" t="s">
        <v>34</v>
      </c>
      <c r="AL32" s="21" t="s">
        <v>222</v>
      </c>
      <c r="AM32" s="14" t="s">
        <v>1019</v>
      </c>
      <c r="AO32" s="14" t="s">
        <v>34</v>
      </c>
      <c r="AP32" s="21" t="s">
        <v>220</v>
      </c>
      <c r="AQ32" s="14" t="s">
        <v>1019</v>
      </c>
    </row>
    <row r="33" spans="1:43">
      <c r="A33" s="14" t="s">
        <v>34</v>
      </c>
      <c r="B33" s="21" t="s">
        <v>212</v>
      </c>
      <c r="C33" s="14" t="s">
        <v>1019</v>
      </c>
      <c r="E33" s="14" t="s">
        <v>34</v>
      </c>
      <c r="F33" s="21" t="s">
        <v>212</v>
      </c>
      <c r="G33" s="14" t="s">
        <v>1019</v>
      </c>
      <c r="I33" s="14" t="s">
        <v>34</v>
      </c>
      <c r="J33" s="21" t="s">
        <v>212</v>
      </c>
      <c r="K33" s="14" t="s">
        <v>1019</v>
      </c>
      <c r="M33" s="14" t="s">
        <v>34</v>
      </c>
      <c r="N33" s="21" t="s">
        <v>222</v>
      </c>
      <c r="O33" s="14" t="s">
        <v>1019</v>
      </c>
      <c r="Q33" s="14" t="s">
        <v>34</v>
      </c>
      <c r="R33" s="21" t="s">
        <v>226</v>
      </c>
      <c r="S33" s="14" t="s">
        <v>1019</v>
      </c>
      <c r="U33" s="14" t="s">
        <v>34</v>
      </c>
      <c r="V33" s="21" t="s">
        <v>218</v>
      </c>
      <c r="W33" s="14" t="s">
        <v>1019</v>
      </c>
      <c r="Y33" s="14" t="s">
        <v>34</v>
      </c>
      <c r="Z33" s="21" t="s">
        <v>221</v>
      </c>
      <c r="AA33" s="14" t="s">
        <v>1019</v>
      </c>
      <c r="AK33" s="14" t="s">
        <v>34</v>
      </c>
      <c r="AL33" s="21" t="s">
        <v>223</v>
      </c>
      <c r="AM33" s="14" t="s">
        <v>1019</v>
      </c>
      <c r="AO33" s="14" t="s">
        <v>34</v>
      </c>
      <c r="AP33" s="21" t="s">
        <v>221</v>
      </c>
      <c r="AQ33" s="14" t="s">
        <v>1019</v>
      </c>
    </row>
    <row r="34" spans="1:43">
      <c r="A34" s="14" t="s">
        <v>34</v>
      </c>
      <c r="B34" s="21" t="s">
        <v>213</v>
      </c>
      <c r="C34" s="14" t="s">
        <v>1019</v>
      </c>
      <c r="E34" s="14" t="s">
        <v>34</v>
      </c>
      <c r="F34" s="21" t="s">
        <v>213</v>
      </c>
      <c r="G34" s="14" t="s">
        <v>1019</v>
      </c>
      <c r="I34" s="14" t="s">
        <v>34</v>
      </c>
      <c r="J34" s="21" t="s">
        <v>213</v>
      </c>
      <c r="K34" s="14" t="s">
        <v>1019</v>
      </c>
      <c r="M34" s="14" t="s">
        <v>34</v>
      </c>
      <c r="N34" s="21" t="s">
        <v>223</v>
      </c>
      <c r="O34" s="14" t="s">
        <v>1019</v>
      </c>
      <c r="Q34" s="14" t="s">
        <v>34</v>
      </c>
      <c r="R34" s="21" t="s">
        <v>227</v>
      </c>
      <c r="S34" s="14" t="s">
        <v>1019</v>
      </c>
      <c r="U34" s="14" t="s">
        <v>34</v>
      </c>
      <c r="V34" s="21" t="s">
        <v>219</v>
      </c>
      <c r="W34" s="14" t="s">
        <v>1019</v>
      </c>
      <c r="Y34" s="14" t="s">
        <v>34</v>
      </c>
      <c r="Z34" s="21" t="s">
        <v>222</v>
      </c>
      <c r="AA34" s="14" t="s">
        <v>1019</v>
      </c>
      <c r="AK34" s="14" t="s">
        <v>34</v>
      </c>
      <c r="AL34" s="21" t="s">
        <v>224</v>
      </c>
      <c r="AM34" s="14" t="s">
        <v>1019</v>
      </c>
      <c r="AO34" s="14" t="s">
        <v>34</v>
      </c>
      <c r="AP34" s="21" t="s">
        <v>222</v>
      </c>
      <c r="AQ34" s="14" t="s">
        <v>1019</v>
      </c>
    </row>
    <row r="35" spans="1:43">
      <c r="A35" s="14" t="s">
        <v>34</v>
      </c>
      <c r="B35" s="21" t="s">
        <v>214</v>
      </c>
      <c r="C35" s="14" t="s">
        <v>1019</v>
      </c>
      <c r="E35" s="14" t="s">
        <v>34</v>
      </c>
      <c r="F35" s="21" t="s">
        <v>214</v>
      </c>
      <c r="G35" s="14" t="s">
        <v>1019</v>
      </c>
      <c r="I35" s="14" t="s">
        <v>34</v>
      </c>
      <c r="J35" s="21" t="s">
        <v>214</v>
      </c>
      <c r="K35" s="14" t="s">
        <v>1019</v>
      </c>
      <c r="M35" s="14" t="s">
        <v>34</v>
      </c>
      <c r="N35" s="21" t="s">
        <v>224</v>
      </c>
      <c r="O35" s="14" t="s">
        <v>1019</v>
      </c>
      <c r="Q35" s="14" t="s">
        <v>34</v>
      </c>
      <c r="R35" s="21" t="s">
        <v>228</v>
      </c>
      <c r="S35" s="14" t="s">
        <v>1019</v>
      </c>
      <c r="U35" s="14" t="s">
        <v>34</v>
      </c>
      <c r="V35" s="21" t="s">
        <v>220</v>
      </c>
      <c r="W35" s="14" t="s">
        <v>1019</v>
      </c>
      <c r="Y35" s="14" t="s">
        <v>34</v>
      </c>
      <c r="Z35" s="21" t="s">
        <v>223</v>
      </c>
      <c r="AA35" s="14" t="s">
        <v>1019</v>
      </c>
      <c r="AK35" s="14" t="s">
        <v>34</v>
      </c>
      <c r="AL35" s="21" t="s">
        <v>225</v>
      </c>
      <c r="AM35" s="14" t="s">
        <v>1019</v>
      </c>
      <c r="AO35" s="14" t="s">
        <v>34</v>
      </c>
      <c r="AP35" s="21" t="s">
        <v>223</v>
      </c>
      <c r="AQ35" s="14" t="s">
        <v>1019</v>
      </c>
    </row>
    <row r="36" spans="1:43">
      <c r="A36" s="14" t="s">
        <v>34</v>
      </c>
      <c r="B36" s="21" t="s">
        <v>215</v>
      </c>
      <c r="C36" s="14" t="s">
        <v>1019</v>
      </c>
      <c r="E36" s="14" t="s">
        <v>34</v>
      </c>
      <c r="F36" s="21" t="s">
        <v>215</v>
      </c>
      <c r="G36" s="14" t="s">
        <v>1019</v>
      </c>
      <c r="I36" s="14" t="s">
        <v>34</v>
      </c>
      <c r="J36" s="21" t="s">
        <v>215</v>
      </c>
      <c r="K36" s="14" t="s">
        <v>1019</v>
      </c>
      <c r="M36" s="14" t="s">
        <v>34</v>
      </c>
      <c r="N36" s="21" t="s">
        <v>225</v>
      </c>
      <c r="O36" s="14" t="s">
        <v>1019</v>
      </c>
      <c r="Q36" s="14" t="s">
        <v>34</v>
      </c>
      <c r="R36" s="21" t="s">
        <v>229</v>
      </c>
      <c r="S36" s="14" t="s">
        <v>1019</v>
      </c>
      <c r="U36" s="14" t="s">
        <v>34</v>
      </c>
      <c r="V36" s="21" t="s">
        <v>221</v>
      </c>
      <c r="W36" s="14" t="s">
        <v>1019</v>
      </c>
      <c r="Y36" s="14" t="s">
        <v>34</v>
      </c>
      <c r="Z36" s="21" t="s">
        <v>224</v>
      </c>
      <c r="AA36" s="14" t="s">
        <v>1019</v>
      </c>
      <c r="AK36" s="14" t="s">
        <v>34</v>
      </c>
      <c r="AL36" s="21" t="s">
        <v>226</v>
      </c>
      <c r="AM36" s="14" t="s">
        <v>1019</v>
      </c>
      <c r="AO36" s="14" t="s">
        <v>34</v>
      </c>
      <c r="AP36" s="21" t="s">
        <v>224</v>
      </c>
      <c r="AQ36" s="14" t="s">
        <v>1019</v>
      </c>
    </row>
    <row r="37" spans="1:43">
      <c r="A37" s="14" t="s">
        <v>34</v>
      </c>
      <c r="B37" s="21" t="s">
        <v>216</v>
      </c>
      <c r="C37" s="14" t="s">
        <v>1019</v>
      </c>
      <c r="E37" s="14" t="s">
        <v>34</v>
      </c>
      <c r="F37" s="21" t="s">
        <v>216</v>
      </c>
      <c r="G37" s="14" t="s">
        <v>1019</v>
      </c>
      <c r="I37" s="14" t="s">
        <v>34</v>
      </c>
      <c r="J37" s="21" t="s">
        <v>216</v>
      </c>
      <c r="K37" s="14" t="s">
        <v>1019</v>
      </c>
      <c r="M37" s="14" t="s">
        <v>34</v>
      </c>
      <c r="N37" s="21" t="s">
        <v>226</v>
      </c>
      <c r="O37" s="14" t="s">
        <v>1019</v>
      </c>
      <c r="Q37" s="14" t="s">
        <v>34</v>
      </c>
      <c r="R37" s="21" t="s">
        <v>230</v>
      </c>
      <c r="S37" s="14" t="s">
        <v>1019</v>
      </c>
      <c r="U37" s="14" t="s">
        <v>34</v>
      </c>
      <c r="V37" s="21" t="s">
        <v>222</v>
      </c>
      <c r="W37" s="14" t="s">
        <v>1019</v>
      </c>
      <c r="Y37" s="14" t="s">
        <v>34</v>
      </c>
      <c r="Z37" s="21" t="s">
        <v>225</v>
      </c>
      <c r="AA37" s="14" t="s">
        <v>1019</v>
      </c>
      <c r="AK37" s="14" t="s">
        <v>34</v>
      </c>
      <c r="AL37" s="21" t="s">
        <v>227</v>
      </c>
      <c r="AM37" s="14" t="s">
        <v>1019</v>
      </c>
      <c r="AO37" s="14" t="s">
        <v>34</v>
      </c>
      <c r="AP37" s="21" t="s">
        <v>225</v>
      </c>
      <c r="AQ37" s="14" t="s">
        <v>1019</v>
      </c>
    </row>
    <row r="38" spans="1:43">
      <c r="A38" s="14" t="s">
        <v>34</v>
      </c>
      <c r="B38" s="21" t="s">
        <v>217</v>
      </c>
      <c r="C38" s="14" t="s">
        <v>1019</v>
      </c>
      <c r="E38" s="14" t="s">
        <v>34</v>
      </c>
      <c r="F38" s="21" t="s">
        <v>217</v>
      </c>
      <c r="G38" s="14" t="s">
        <v>1019</v>
      </c>
      <c r="I38" s="14" t="s">
        <v>34</v>
      </c>
      <c r="J38" s="21" t="s">
        <v>217</v>
      </c>
      <c r="K38" s="14" t="s">
        <v>1019</v>
      </c>
      <c r="M38" s="14" t="s">
        <v>34</v>
      </c>
      <c r="N38" s="21" t="s">
        <v>227</v>
      </c>
      <c r="O38" s="14" t="s">
        <v>1019</v>
      </c>
      <c r="Q38" s="14" t="s">
        <v>34</v>
      </c>
      <c r="R38" s="21" t="s">
        <v>231</v>
      </c>
      <c r="S38" s="14" t="s">
        <v>1019</v>
      </c>
      <c r="U38" s="14" t="s">
        <v>34</v>
      </c>
      <c r="V38" s="21" t="s">
        <v>223</v>
      </c>
      <c r="W38" s="14" t="s">
        <v>1019</v>
      </c>
      <c r="Y38" s="14" t="s">
        <v>34</v>
      </c>
      <c r="Z38" s="21" t="s">
        <v>226</v>
      </c>
      <c r="AA38" s="14" t="s">
        <v>1019</v>
      </c>
      <c r="AK38" s="14" t="s">
        <v>34</v>
      </c>
      <c r="AL38" s="21" t="s">
        <v>228</v>
      </c>
      <c r="AM38" s="14" t="s">
        <v>1019</v>
      </c>
      <c r="AO38" s="14" t="s">
        <v>34</v>
      </c>
      <c r="AP38" s="21" t="s">
        <v>226</v>
      </c>
      <c r="AQ38" s="14" t="s">
        <v>1019</v>
      </c>
    </row>
    <row r="39" spans="1:43">
      <c r="A39" s="14" t="s">
        <v>34</v>
      </c>
      <c r="B39" s="21" t="s">
        <v>218</v>
      </c>
      <c r="C39" s="14" t="s">
        <v>1019</v>
      </c>
      <c r="E39" s="14" t="s">
        <v>34</v>
      </c>
      <c r="F39" s="21" t="s">
        <v>218</v>
      </c>
      <c r="G39" s="14" t="s">
        <v>1019</v>
      </c>
      <c r="I39" s="14" t="s">
        <v>34</v>
      </c>
      <c r="J39" s="21" t="s">
        <v>218</v>
      </c>
      <c r="K39" s="14" t="s">
        <v>1019</v>
      </c>
      <c r="M39" s="14" t="s">
        <v>34</v>
      </c>
      <c r="N39" s="21" t="s">
        <v>228</v>
      </c>
      <c r="O39" s="14" t="s">
        <v>1019</v>
      </c>
      <c r="Q39" s="14" t="s">
        <v>34</v>
      </c>
      <c r="R39" s="21" t="s">
        <v>232</v>
      </c>
      <c r="S39" s="14" t="s">
        <v>1019</v>
      </c>
      <c r="U39" s="14" t="s">
        <v>34</v>
      </c>
      <c r="V39" s="21" t="s">
        <v>224</v>
      </c>
      <c r="W39" s="14" t="s">
        <v>1019</v>
      </c>
      <c r="Y39" s="14" t="s">
        <v>34</v>
      </c>
      <c r="Z39" s="21" t="s">
        <v>227</v>
      </c>
      <c r="AA39" s="14" t="s">
        <v>1019</v>
      </c>
      <c r="AK39" s="14" t="s">
        <v>34</v>
      </c>
      <c r="AL39" s="21" t="s">
        <v>229</v>
      </c>
      <c r="AM39" s="14" t="s">
        <v>1019</v>
      </c>
      <c r="AO39" s="14" t="s">
        <v>34</v>
      </c>
      <c r="AP39" s="21" t="s">
        <v>227</v>
      </c>
      <c r="AQ39" s="14" t="s">
        <v>1019</v>
      </c>
    </row>
    <row r="40" spans="1:43">
      <c r="A40" s="14" t="s">
        <v>34</v>
      </c>
      <c r="B40" s="21" t="s">
        <v>219</v>
      </c>
      <c r="C40" s="14" t="s">
        <v>1019</v>
      </c>
      <c r="E40" s="14" t="s">
        <v>34</v>
      </c>
      <c r="F40" s="21" t="s">
        <v>219</v>
      </c>
      <c r="G40" s="14" t="s">
        <v>1019</v>
      </c>
      <c r="I40" s="14" t="s">
        <v>34</v>
      </c>
      <c r="J40" s="21" t="s">
        <v>219</v>
      </c>
      <c r="K40" s="14" t="s">
        <v>1019</v>
      </c>
      <c r="M40" s="14" t="s">
        <v>34</v>
      </c>
      <c r="N40" s="21" t="s">
        <v>229</v>
      </c>
      <c r="O40" s="14" t="s">
        <v>1019</v>
      </c>
      <c r="Q40" s="14" t="s">
        <v>34</v>
      </c>
      <c r="R40" s="21" t="s">
        <v>233</v>
      </c>
      <c r="S40" s="14" t="s">
        <v>1019</v>
      </c>
      <c r="U40" s="14" t="s">
        <v>34</v>
      </c>
      <c r="V40" s="21" t="s">
        <v>225</v>
      </c>
      <c r="W40" s="14" t="s">
        <v>1019</v>
      </c>
      <c r="Y40" s="14" t="s">
        <v>34</v>
      </c>
      <c r="Z40" s="21" t="s">
        <v>228</v>
      </c>
      <c r="AA40" s="14" t="s">
        <v>1019</v>
      </c>
      <c r="AK40" s="14" t="s">
        <v>34</v>
      </c>
      <c r="AL40" s="21" t="s">
        <v>230</v>
      </c>
      <c r="AM40" s="14" t="s">
        <v>1019</v>
      </c>
      <c r="AO40" s="14" t="s">
        <v>34</v>
      </c>
      <c r="AP40" s="21" t="s">
        <v>228</v>
      </c>
      <c r="AQ40" s="14" t="s">
        <v>1019</v>
      </c>
    </row>
    <row r="41" spans="1:43">
      <c r="A41" s="14" t="s">
        <v>34</v>
      </c>
      <c r="B41" s="21" t="s">
        <v>220</v>
      </c>
      <c r="C41" s="14" t="s">
        <v>1019</v>
      </c>
      <c r="E41" s="14" t="s">
        <v>34</v>
      </c>
      <c r="F41" s="21" t="s">
        <v>220</v>
      </c>
      <c r="G41" s="14" t="s">
        <v>1019</v>
      </c>
      <c r="I41" s="14" t="s">
        <v>34</v>
      </c>
      <c r="J41" s="21" t="s">
        <v>220</v>
      </c>
      <c r="K41" s="14" t="s">
        <v>1019</v>
      </c>
      <c r="M41" s="14" t="s">
        <v>34</v>
      </c>
      <c r="N41" s="21" t="s">
        <v>230</v>
      </c>
      <c r="O41" s="14" t="s">
        <v>1019</v>
      </c>
      <c r="Q41" s="14" t="s">
        <v>34</v>
      </c>
      <c r="R41" s="21" t="s">
        <v>234</v>
      </c>
      <c r="S41" s="14" t="s">
        <v>1019</v>
      </c>
      <c r="U41" s="14" t="s">
        <v>34</v>
      </c>
      <c r="V41" s="21" t="s">
        <v>226</v>
      </c>
      <c r="W41" s="14" t="s">
        <v>1019</v>
      </c>
      <c r="Y41" s="14" t="s">
        <v>34</v>
      </c>
      <c r="Z41" s="21" t="s">
        <v>229</v>
      </c>
      <c r="AA41" s="14" t="s">
        <v>1019</v>
      </c>
      <c r="AK41" s="14" t="s">
        <v>34</v>
      </c>
      <c r="AL41" s="21" t="s">
        <v>231</v>
      </c>
      <c r="AM41" s="14" t="s">
        <v>1019</v>
      </c>
      <c r="AO41" s="14" t="s">
        <v>34</v>
      </c>
      <c r="AP41" s="21" t="s">
        <v>229</v>
      </c>
      <c r="AQ41" s="14" t="s">
        <v>1019</v>
      </c>
    </row>
    <row r="42" spans="1:43">
      <c r="A42" s="14" t="s">
        <v>34</v>
      </c>
      <c r="B42" s="21" t="s">
        <v>221</v>
      </c>
      <c r="C42" s="14" t="s">
        <v>1019</v>
      </c>
      <c r="E42" s="14" t="s">
        <v>34</v>
      </c>
      <c r="F42" s="21" t="s">
        <v>221</v>
      </c>
      <c r="G42" s="14" t="s">
        <v>1019</v>
      </c>
      <c r="I42" s="14" t="s">
        <v>34</v>
      </c>
      <c r="J42" s="21" t="s">
        <v>221</v>
      </c>
      <c r="K42" s="14" t="s">
        <v>1019</v>
      </c>
      <c r="M42" s="14" t="s">
        <v>34</v>
      </c>
      <c r="N42" s="21" t="s">
        <v>231</v>
      </c>
      <c r="O42" s="14" t="s">
        <v>1019</v>
      </c>
      <c r="Q42" s="14" t="s">
        <v>34</v>
      </c>
      <c r="R42" s="21" t="s">
        <v>235</v>
      </c>
      <c r="S42" s="14" t="s">
        <v>1019</v>
      </c>
      <c r="U42" s="14" t="s">
        <v>34</v>
      </c>
      <c r="V42" s="21" t="s">
        <v>227</v>
      </c>
      <c r="W42" s="14" t="s">
        <v>1019</v>
      </c>
      <c r="Y42" s="14" t="s">
        <v>34</v>
      </c>
      <c r="Z42" s="21" t="s">
        <v>230</v>
      </c>
      <c r="AA42" s="14" t="s">
        <v>1019</v>
      </c>
      <c r="AK42" s="14" t="s">
        <v>34</v>
      </c>
      <c r="AL42" s="21" t="s">
        <v>232</v>
      </c>
      <c r="AM42" s="14" t="s">
        <v>1019</v>
      </c>
      <c r="AO42" s="14" t="s">
        <v>34</v>
      </c>
      <c r="AP42" s="21" t="s">
        <v>230</v>
      </c>
      <c r="AQ42" s="14" t="s">
        <v>1019</v>
      </c>
    </row>
    <row r="43" spans="1:43">
      <c r="A43" s="14" t="s">
        <v>34</v>
      </c>
      <c r="B43" s="21" t="s">
        <v>222</v>
      </c>
      <c r="C43" s="14" t="s">
        <v>1019</v>
      </c>
      <c r="E43" s="14" t="s">
        <v>34</v>
      </c>
      <c r="F43" s="21" t="s">
        <v>222</v>
      </c>
      <c r="G43" s="14" t="s">
        <v>1019</v>
      </c>
      <c r="I43" s="14" t="s">
        <v>34</v>
      </c>
      <c r="J43" s="21" t="s">
        <v>222</v>
      </c>
      <c r="K43" s="14" t="s">
        <v>1019</v>
      </c>
      <c r="M43" s="14" t="s">
        <v>34</v>
      </c>
      <c r="N43" s="21" t="s">
        <v>232</v>
      </c>
      <c r="O43" s="14" t="s">
        <v>1019</v>
      </c>
      <c r="Q43" s="14" t="s">
        <v>34</v>
      </c>
      <c r="R43" s="21" t="s">
        <v>236</v>
      </c>
      <c r="S43" s="14" t="s">
        <v>1019</v>
      </c>
      <c r="U43" s="14" t="s">
        <v>34</v>
      </c>
      <c r="V43" s="21" t="s">
        <v>228</v>
      </c>
      <c r="W43" s="14" t="s">
        <v>1019</v>
      </c>
      <c r="Y43" s="14" t="s">
        <v>34</v>
      </c>
      <c r="Z43" s="21" t="s">
        <v>231</v>
      </c>
      <c r="AA43" s="14" t="s">
        <v>1019</v>
      </c>
      <c r="AK43" s="14" t="s">
        <v>34</v>
      </c>
      <c r="AL43" s="21" t="s">
        <v>233</v>
      </c>
      <c r="AM43" s="14" t="s">
        <v>1019</v>
      </c>
      <c r="AO43" s="14" t="s">
        <v>34</v>
      </c>
      <c r="AP43" s="21" t="s">
        <v>231</v>
      </c>
      <c r="AQ43" s="14" t="s">
        <v>1019</v>
      </c>
    </row>
    <row r="44" spans="1:43">
      <c r="A44" s="14" t="s">
        <v>34</v>
      </c>
      <c r="B44" s="21" t="s">
        <v>223</v>
      </c>
      <c r="C44" s="14" t="s">
        <v>1019</v>
      </c>
      <c r="E44" s="14" t="s">
        <v>34</v>
      </c>
      <c r="F44" s="21" t="s">
        <v>223</v>
      </c>
      <c r="G44" s="14" t="s">
        <v>1019</v>
      </c>
      <c r="I44" s="14" t="s">
        <v>34</v>
      </c>
      <c r="J44" s="21" t="s">
        <v>223</v>
      </c>
      <c r="K44" s="14" t="s">
        <v>1019</v>
      </c>
      <c r="M44" s="14" t="s">
        <v>34</v>
      </c>
      <c r="N44" s="21" t="s">
        <v>233</v>
      </c>
      <c r="O44" s="14" t="s">
        <v>1019</v>
      </c>
      <c r="Q44" s="14" t="s">
        <v>34</v>
      </c>
      <c r="R44" s="21" t="s">
        <v>237</v>
      </c>
      <c r="S44" s="14" t="s">
        <v>1019</v>
      </c>
      <c r="U44" s="14" t="s">
        <v>34</v>
      </c>
      <c r="V44" s="21" t="s">
        <v>229</v>
      </c>
      <c r="W44" s="14" t="s">
        <v>1019</v>
      </c>
      <c r="Y44" s="14" t="s">
        <v>34</v>
      </c>
      <c r="Z44" s="21" t="s">
        <v>232</v>
      </c>
      <c r="AA44" s="14" t="s">
        <v>1019</v>
      </c>
      <c r="AK44" s="14" t="s">
        <v>34</v>
      </c>
      <c r="AL44" s="21" t="s">
        <v>234</v>
      </c>
      <c r="AM44" s="14" t="s">
        <v>1019</v>
      </c>
      <c r="AO44" s="14" t="s">
        <v>34</v>
      </c>
      <c r="AP44" s="21" t="s">
        <v>232</v>
      </c>
      <c r="AQ44" s="14" t="s">
        <v>1019</v>
      </c>
    </row>
    <row r="45" spans="1:43">
      <c r="A45" s="14" t="s">
        <v>34</v>
      </c>
      <c r="B45" s="21" t="s">
        <v>224</v>
      </c>
      <c r="C45" s="14" t="s">
        <v>1019</v>
      </c>
      <c r="E45" s="14" t="s">
        <v>34</v>
      </c>
      <c r="F45" s="21" t="s">
        <v>224</v>
      </c>
      <c r="G45" s="14" t="s">
        <v>1019</v>
      </c>
      <c r="I45" s="14" t="s">
        <v>34</v>
      </c>
      <c r="J45" s="21" t="s">
        <v>224</v>
      </c>
      <c r="K45" s="14" t="s">
        <v>1019</v>
      </c>
      <c r="M45" s="14" t="s">
        <v>34</v>
      </c>
      <c r="N45" s="21" t="s">
        <v>234</v>
      </c>
      <c r="O45" s="14" t="s">
        <v>1019</v>
      </c>
      <c r="Q45" s="14" t="s">
        <v>34</v>
      </c>
      <c r="R45" s="21" t="s">
        <v>238</v>
      </c>
      <c r="S45" s="14" t="s">
        <v>1019</v>
      </c>
      <c r="U45" s="14" t="s">
        <v>34</v>
      </c>
      <c r="V45" s="21" t="s">
        <v>230</v>
      </c>
      <c r="W45" s="14" t="s">
        <v>1019</v>
      </c>
      <c r="Y45" s="14" t="s">
        <v>34</v>
      </c>
      <c r="Z45" s="21" t="s">
        <v>233</v>
      </c>
      <c r="AA45" s="14" t="s">
        <v>1019</v>
      </c>
      <c r="AK45" s="14" t="s">
        <v>34</v>
      </c>
      <c r="AL45" s="21" t="s">
        <v>235</v>
      </c>
      <c r="AM45" s="14" t="s">
        <v>1019</v>
      </c>
      <c r="AO45" s="14" t="s">
        <v>34</v>
      </c>
      <c r="AP45" s="21" t="s">
        <v>233</v>
      </c>
      <c r="AQ45" s="14" t="s">
        <v>1019</v>
      </c>
    </row>
    <row r="46" spans="1:43">
      <c r="A46" s="14" t="s">
        <v>34</v>
      </c>
      <c r="B46" s="21" t="s">
        <v>225</v>
      </c>
      <c r="C46" s="14" t="s">
        <v>1019</v>
      </c>
      <c r="E46" s="14" t="s">
        <v>34</v>
      </c>
      <c r="F46" s="21" t="s">
        <v>225</v>
      </c>
      <c r="G46" s="14" t="s">
        <v>1019</v>
      </c>
      <c r="I46" s="14" t="s">
        <v>34</v>
      </c>
      <c r="J46" s="21" t="s">
        <v>225</v>
      </c>
      <c r="K46" s="14" t="s">
        <v>1019</v>
      </c>
      <c r="M46" s="14" t="s">
        <v>34</v>
      </c>
      <c r="N46" s="21" t="s">
        <v>235</v>
      </c>
      <c r="O46" s="14" t="s">
        <v>1019</v>
      </c>
      <c r="Q46" s="14" t="s">
        <v>34</v>
      </c>
      <c r="R46" s="21" t="s">
        <v>239</v>
      </c>
      <c r="S46" s="14" t="s">
        <v>1019</v>
      </c>
      <c r="U46" s="14" t="s">
        <v>34</v>
      </c>
      <c r="V46" s="21" t="s">
        <v>231</v>
      </c>
      <c r="W46" s="14" t="s">
        <v>1019</v>
      </c>
      <c r="Y46" s="14" t="s">
        <v>34</v>
      </c>
      <c r="Z46" s="21" t="s">
        <v>234</v>
      </c>
      <c r="AA46" s="14" t="s">
        <v>1019</v>
      </c>
      <c r="AK46" s="14" t="s">
        <v>34</v>
      </c>
      <c r="AL46" s="21" t="s">
        <v>236</v>
      </c>
      <c r="AM46" s="14" t="s">
        <v>1019</v>
      </c>
      <c r="AO46" s="14" t="s">
        <v>34</v>
      </c>
      <c r="AP46" s="21" t="s">
        <v>234</v>
      </c>
      <c r="AQ46" s="14" t="s">
        <v>1019</v>
      </c>
    </row>
    <row r="47" spans="1:43">
      <c r="A47" s="14" t="s">
        <v>34</v>
      </c>
      <c r="B47" s="21" t="s">
        <v>226</v>
      </c>
      <c r="C47" s="14" t="s">
        <v>1019</v>
      </c>
      <c r="E47" s="14" t="s">
        <v>34</v>
      </c>
      <c r="F47" s="21" t="s">
        <v>226</v>
      </c>
      <c r="G47" s="14" t="s">
        <v>1019</v>
      </c>
      <c r="I47" s="14" t="s">
        <v>34</v>
      </c>
      <c r="J47" s="21" t="s">
        <v>226</v>
      </c>
      <c r="K47" s="14" t="s">
        <v>1019</v>
      </c>
      <c r="M47" s="14" t="s">
        <v>34</v>
      </c>
      <c r="N47" s="21" t="s">
        <v>236</v>
      </c>
      <c r="O47" s="14" t="s">
        <v>1019</v>
      </c>
      <c r="Q47" s="14" t="s">
        <v>34</v>
      </c>
      <c r="R47" s="21" t="s">
        <v>240</v>
      </c>
      <c r="S47" s="14" t="s">
        <v>1019</v>
      </c>
      <c r="U47" s="14" t="s">
        <v>34</v>
      </c>
      <c r="V47" s="21" t="s">
        <v>232</v>
      </c>
      <c r="W47" s="14" t="s">
        <v>1019</v>
      </c>
      <c r="Y47" s="14" t="s">
        <v>34</v>
      </c>
      <c r="Z47" s="21" t="s">
        <v>235</v>
      </c>
      <c r="AA47" s="14" t="s">
        <v>1019</v>
      </c>
      <c r="AK47" s="14" t="s">
        <v>34</v>
      </c>
      <c r="AL47" s="21" t="s">
        <v>237</v>
      </c>
      <c r="AM47" s="14" t="s">
        <v>1019</v>
      </c>
      <c r="AO47" s="14" t="s">
        <v>34</v>
      </c>
      <c r="AP47" s="21" t="s">
        <v>235</v>
      </c>
      <c r="AQ47" s="14" t="s">
        <v>1019</v>
      </c>
    </row>
    <row r="48" spans="1:43">
      <c r="A48" s="14" t="s">
        <v>34</v>
      </c>
      <c r="B48" s="21" t="s">
        <v>227</v>
      </c>
      <c r="C48" s="14" t="s">
        <v>1019</v>
      </c>
      <c r="E48" s="14" t="s">
        <v>34</v>
      </c>
      <c r="F48" s="21" t="s">
        <v>227</v>
      </c>
      <c r="G48" s="14" t="s">
        <v>1019</v>
      </c>
      <c r="I48" s="14" t="s">
        <v>34</v>
      </c>
      <c r="J48" s="21" t="s">
        <v>227</v>
      </c>
      <c r="K48" s="14" t="s">
        <v>1019</v>
      </c>
      <c r="M48" s="14" t="s">
        <v>34</v>
      </c>
      <c r="N48" s="21" t="s">
        <v>237</v>
      </c>
      <c r="O48" s="14" t="s">
        <v>1019</v>
      </c>
      <c r="Q48" s="14" t="s">
        <v>34</v>
      </c>
      <c r="R48" s="21" t="s">
        <v>241</v>
      </c>
      <c r="S48" s="14" t="s">
        <v>1019</v>
      </c>
      <c r="U48" s="14" t="s">
        <v>34</v>
      </c>
      <c r="V48" s="21" t="s">
        <v>233</v>
      </c>
      <c r="W48" s="14" t="s">
        <v>1019</v>
      </c>
      <c r="Y48" s="14" t="s">
        <v>34</v>
      </c>
      <c r="Z48" s="21" t="s">
        <v>236</v>
      </c>
      <c r="AA48" s="14" t="s">
        <v>1019</v>
      </c>
      <c r="AK48" s="14" t="s">
        <v>34</v>
      </c>
      <c r="AL48" s="21" t="s">
        <v>238</v>
      </c>
      <c r="AM48" s="14" t="s">
        <v>1019</v>
      </c>
      <c r="AO48" s="14" t="s">
        <v>34</v>
      </c>
      <c r="AP48" s="21" t="s">
        <v>236</v>
      </c>
      <c r="AQ48" s="14" t="s">
        <v>1019</v>
      </c>
    </row>
    <row r="49" spans="1:43">
      <c r="A49" s="14" t="s">
        <v>34</v>
      </c>
      <c r="B49" s="21" t="s">
        <v>228</v>
      </c>
      <c r="C49" s="14" t="s">
        <v>1019</v>
      </c>
      <c r="E49" s="14" t="s">
        <v>34</v>
      </c>
      <c r="F49" s="21" t="s">
        <v>228</v>
      </c>
      <c r="G49" s="14" t="s">
        <v>1019</v>
      </c>
      <c r="I49" s="14" t="s">
        <v>34</v>
      </c>
      <c r="J49" s="21" t="s">
        <v>228</v>
      </c>
      <c r="K49" s="14" t="s">
        <v>1019</v>
      </c>
      <c r="M49" s="14" t="s">
        <v>34</v>
      </c>
      <c r="N49" s="21" t="s">
        <v>238</v>
      </c>
      <c r="O49" s="14" t="s">
        <v>1019</v>
      </c>
      <c r="Q49" s="14" t="s">
        <v>34</v>
      </c>
      <c r="R49" s="21" t="s">
        <v>242</v>
      </c>
      <c r="S49" s="14" t="s">
        <v>1019</v>
      </c>
      <c r="U49" s="14" t="s">
        <v>34</v>
      </c>
      <c r="V49" s="21" t="s">
        <v>234</v>
      </c>
      <c r="W49" s="14" t="s">
        <v>1019</v>
      </c>
      <c r="Y49" s="14" t="s">
        <v>34</v>
      </c>
      <c r="Z49" s="21" t="s">
        <v>237</v>
      </c>
      <c r="AA49" s="14" t="s">
        <v>1019</v>
      </c>
      <c r="AK49" s="14" t="s">
        <v>34</v>
      </c>
      <c r="AL49" s="21" t="s">
        <v>239</v>
      </c>
      <c r="AM49" s="14" t="s">
        <v>1019</v>
      </c>
      <c r="AO49" s="14" t="s">
        <v>34</v>
      </c>
      <c r="AP49" s="21" t="s">
        <v>237</v>
      </c>
      <c r="AQ49" s="14" t="s">
        <v>1019</v>
      </c>
    </row>
    <row r="50" spans="1:43">
      <c r="A50" s="14" t="s">
        <v>34</v>
      </c>
      <c r="B50" s="21" t="s">
        <v>229</v>
      </c>
      <c r="C50" s="14" t="s">
        <v>1019</v>
      </c>
      <c r="E50" s="14" t="s">
        <v>34</v>
      </c>
      <c r="F50" s="21" t="s">
        <v>229</v>
      </c>
      <c r="G50" s="14" t="s">
        <v>1019</v>
      </c>
      <c r="I50" s="14" t="s">
        <v>34</v>
      </c>
      <c r="J50" s="21" t="s">
        <v>229</v>
      </c>
      <c r="K50" s="14" t="s">
        <v>1019</v>
      </c>
      <c r="M50" s="14" t="s">
        <v>34</v>
      </c>
      <c r="N50" s="21" t="s">
        <v>239</v>
      </c>
      <c r="O50" s="14" t="s">
        <v>1019</v>
      </c>
      <c r="Q50" s="14" t="s">
        <v>34</v>
      </c>
      <c r="R50" s="21" t="s">
        <v>243</v>
      </c>
      <c r="S50" s="14" t="s">
        <v>1019</v>
      </c>
      <c r="U50" s="14" t="s">
        <v>34</v>
      </c>
      <c r="V50" s="21" t="s">
        <v>235</v>
      </c>
      <c r="W50" s="14" t="s">
        <v>1019</v>
      </c>
      <c r="Y50" s="14" t="s">
        <v>34</v>
      </c>
      <c r="Z50" s="21" t="s">
        <v>238</v>
      </c>
      <c r="AA50" s="14" t="s">
        <v>1019</v>
      </c>
      <c r="AK50" s="14" t="s">
        <v>34</v>
      </c>
      <c r="AL50" s="21" t="s">
        <v>240</v>
      </c>
      <c r="AM50" s="14" t="s">
        <v>1019</v>
      </c>
      <c r="AO50" s="14" t="s">
        <v>34</v>
      </c>
      <c r="AP50" s="21" t="s">
        <v>238</v>
      </c>
      <c r="AQ50" s="14" t="s">
        <v>1019</v>
      </c>
    </row>
    <row r="51" spans="1:43">
      <c r="A51" s="14" t="s">
        <v>34</v>
      </c>
      <c r="B51" s="21" t="s">
        <v>230</v>
      </c>
      <c r="C51" s="14" t="s">
        <v>1019</v>
      </c>
      <c r="E51" s="14" t="s">
        <v>34</v>
      </c>
      <c r="F51" s="21" t="s">
        <v>230</v>
      </c>
      <c r="G51" s="14" t="s">
        <v>1019</v>
      </c>
      <c r="I51" s="14" t="s">
        <v>34</v>
      </c>
      <c r="J51" s="21" t="s">
        <v>230</v>
      </c>
      <c r="K51" s="14" t="s">
        <v>1019</v>
      </c>
      <c r="M51" s="14" t="s">
        <v>34</v>
      </c>
      <c r="N51" s="21" t="s">
        <v>240</v>
      </c>
      <c r="O51" s="14" t="s">
        <v>1019</v>
      </c>
      <c r="Q51" s="14" t="s">
        <v>34</v>
      </c>
      <c r="R51" s="21" t="s">
        <v>244</v>
      </c>
      <c r="S51" s="14" t="s">
        <v>1019</v>
      </c>
      <c r="U51" s="14" t="s">
        <v>34</v>
      </c>
      <c r="V51" s="21" t="s">
        <v>236</v>
      </c>
      <c r="W51" s="14" t="s">
        <v>1019</v>
      </c>
      <c r="Y51" s="14" t="s">
        <v>34</v>
      </c>
      <c r="Z51" s="21" t="s">
        <v>239</v>
      </c>
      <c r="AA51" s="14" t="s">
        <v>1019</v>
      </c>
      <c r="AK51" s="14" t="s">
        <v>34</v>
      </c>
      <c r="AL51" s="21" t="s">
        <v>241</v>
      </c>
      <c r="AM51" s="14" t="s">
        <v>1019</v>
      </c>
      <c r="AO51" s="14" t="s">
        <v>34</v>
      </c>
      <c r="AP51" s="21" t="s">
        <v>239</v>
      </c>
      <c r="AQ51" s="14" t="s">
        <v>1019</v>
      </c>
    </row>
    <row r="52" spans="1:43">
      <c r="A52" s="14" t="s">
        <v>34</v>
      </c>
      <c r="B52" s="21" t="s">
        <v>231</v>
      </c>
      <c r="C52" s="14" t="s">
        <v>1019</v>
      </c>
      <c r="E52" s="14" t="s">
        <v>34</v>
      </c>
      <c r="F52" s="21" t="s">
        <v>231</v>
      </c>
      <c r="G52" s="14" t="s">
        <v>1019</v>
      </c>
      <c r="I52" s="14" t="s">
        <v>34</v>
      </c>
      <c r="J52" s="21" t="s">
        <v>231</v>
      </c>
      <c r="K52" s="14" t="s">
        <v>1019</v>
      </c>
      <c r="M52" s="14" t="s">
        <v>34</v>
      </c>
      <c r="N52" s="21" t="s">
        <v>241</v>
      </c>
      <c r="O52" s="14" t="s">
        <v>1019</v>
      </c>
      <c r="Q52" s="14" t="s">
        <v>34</v>
      </c>
      <c r="R52" s="21" t="s">
        <v>245</v>
      </c>
      <c r="S52" s="14" t="s">
        <v>1019</v>
      </c>
      <c r="U52" s="14" t="s">
        <v>34</v>
      </c>
      <c r="V52" s="21" t="s">
        <v>237</v>
      </c>
      <c r="W52" s="14" t="s">
        <v>1019</v>
      </c>
      <c r="Y52" s="14" t="s">
        <v>34</v>
      </c>
      <c r="Z52" s="21" t="s">
        <v>240</v>
      </c>
      <c r="AA52" s="14" t="s">
        <v>1019</v>
      </c>
      <c r="AK52" s="14" t="s">
        <v>34</v>
      </c>
      <c r="AL52" s="21" t="s">
        <v>242</v>
      </c>
      <c r="AM52" s="14" t="s">
        <v>1019</v>
      </c>
      <c r="AO52" s="14" t="s">
        <v>34</v>
      </c>
      <c r="AP52" s="21" t="s">
        <v>240</v>
      </c>
      <c r="AQ52" s="14" t="s">
        <v>1019</v>
      </c>
    </row>
    <row r="53" spans="1:43">
      <c r="A53" s="14" t="s">
        <v>34</v>
      </c>
      <c r="B53" s="21" t="s">
        <v>232</v>
      </c>
      <c r="C53" s="14" t="s">
        <v>1019</v>
      </c>
      <c r="E53" s="14" t="s">
        <v>34</v>
      </c>
      <c r="F53" s="21" t="s">
        <v>232</v>
      </c>
      <c r="G53" s="14" t="s">
        <v>1019</v>
      </c>
      <c r="I53" s="14" t="s">
        <v>34</v>
      </c>
      <c r="J53" s="21" t="s">
        <v>232</v>
      </c>
      <c r="K53" s="14" t="s">
        <v>1019</v>
      </c>
      <c r="M53" s="14" t="s">
        <v>34</v>
      </c>
      <c r="N53" s="21" t="s">
        <v>242</v>
      </c>
      <c r="O53" s="14" t="s">
        <v>1019</v>
      </c>
      <c r="Q53" s="14" t="s">
        <v>34</v>
      </c>
      <c r="R53" s="21" t="s">
        <v>246</v>
      </c>
      <c r="S53" s="14" t="s">
        <v>1019</v>
      </c>
      <c r="U53" s="14" t="s">
        <v>34</v>
      </c>
      <c r="V53" s="21" t="s">
        <v>238</v>
      </c>
      <c r="W53" s="14" t="s">
        <v>1019</v>
      </c>
      <c r="Y53" s="14" t="s">
        <v>34</v>
      </c>
      <c r="Z53" s="21" t="s">
        <v>241</v>
      </c>
      <c r="AA53" s="14" t="s">
        <v>1019</v>
      </c>
      <c r="AK53" s="14" t="s">
        <v>34</v>
      </c>
      <c r="AL53" s="21" t="s">
        <v>243</v>
      </c>
      <c r="AM53" s="14" t="s">
        <v>1019</v>
      </c>
      <c r="AO53" s="14" t="s">
        <v>34</v>
      </c>
      <c r="AP53" s="21" t="s">
        <v>241</v>
      </c>
      <c r="AQ53" s="14" t="s">
        <v>1019</v>
      </c>
    </row>
    <row r="54" spans="1:43">
      <c r="A54" s="14" t="s">
        <v>34</v>
      </c>
      <c r="B54" s="21" t="s">
        <v>233</v>
      </c>
      <c r="C54" s="14" t="s">
        <v>1019</v>
      </c>
      <c r="E54" s="14" t="s">
        <v>34</v>
      </c>
      <c r="F54" s="21" t="s">
        <v>233</v>
      </c>
      <c r="G54" s="14" t="s">
        <v>1019</v>
      </c>
      <c r="I54" s="14" t="s">
        <v>34</v>
      </c>
      <c r="J54" s="21" t="s">
        <v>233</v>
      </c>
      <c r="K54" s="14" t="s">
        <v>1019</v>
      </c>
      <c r="M54" s="14" t="s">
        <v>34</v>
      </c>
      <c r="N54" s="21" t="s">
        <v>243</v>
      </c>
      <c r="O54" s="14" t="s">
        <v>1019</v>
      </c>
      <c r="Q54" s="14" t="s">
        <v>34</v>
      </c>
      <c r="R54" s="21" t="s">
        <v>247</v>
      </c>
      <c r="S54" s="14" t="s">
        <v>1019</v>
      </c>
      <c r="U54" s="14" t="s">
        <v>34</v>
      </c>
      <c r="V54" s="21" t="s">
        <v>239</v>
      </c>
      <c r="W54" s="14" t="s">
        <v>1019</v>
      </c>
      <c r="Y54" s="14" t="s">
        <v>34</v>
      </c>
      <c r="Z54" s="21" t="s">
        <v>242</v>
      </c>
      <c r="AA54" s="14" t="s">
        <v>1019</v>
      </c>
      <c r="AK54" s="14" t="s">
        <v>34</v>
      </c>
      <c r="AL54" s="21" t="s">
        <v>244</v>
      </c>
      <c r="AM54" s="14" t="s">
        <v>1019</v>
      </c>
      <c r="AO54" s="14" t="s">
        <v>34</v>
      </c>
      <c r="AP54" s="21" t="s">
        <v>242</v>
      </c>
      <c r="AQ54" s="14" t="s">
        <v>1019</v>
      </c>
    </row>
    <row r="55" spans="1:43">
      <c r="A55" s="14" t="s">
        <v>34</v>
      </c>
      <c r="B55" s="21" t="s">
        <v>234</v>
      </c>
      <c r="C55" s="14" t="s">
        <v>1019</v>
      </c>
      <c r="E55" s="14" t="s">
        <v>34</v>
      </c>
      <c r="F55" s="21" t="s">
        <v>234</v>
      </c>
      <c r="G55" s="14" t="s">
        <v>1019</v>
      </c>
      <c r="I55" s="14" t="s">
        <v>34</v>
      </c>
      <c r="J55" s="21" t="s">
        <v>234</v>
      </c>
      <c r="K55" s="14" t="s">
        <v>1019</v>
      </c>
      <c r="M55" s="14" t="s">
        <v>34</v>
      </c>
      <c r="N55" s="21" t="s">
        <v>244</v>
      </c>
      <c r="O55" s="14" t="s">
        <v>1019</v>
      </c>
      <c r="Q55" s="14" t="s">
        <v>34</v>
      </c>
      <c r="R55" s="21" t="s">
        <v>248</v>
      </c>
      <c r="S55" s="14" t="s">
        <v>1019</v>
      </c>
      <c r="U55" s="14" t="s">
        <v>34</v>
      </c>
      <c r="V55" s="21" t="s">
        <v>240</v>
      </c>
      <c r="W55" s="14" t="s">
        <v>1019</v>
      </c>
      <c r="Y55" s="14" t="s">
        <v>34</v>
      </c>
      <c r="Z55" s="21" t="s">
        <v>243</v>
      </c>
      <c r="AA55" s="14" t="s">
        <v>1019</v>
      </c>
      <c r="AK55" s="14" t="s">
        <v>34</v>
      </c>
      <c r="AL55" s="21" t="s">
        <v>245</v>
      </c>
      <c r="AM55" s="14" t="s">
        <v>1019</v>
      </c>
      <c r="AO55" s="14" t="s">
        <v>34</v>
      </c>
      <c r="AP55" s="21" t="s">
        <v>243</v>
      </c>
      <c r="AQ55" s="14" t="s">
        <v>1019</v>
      </c>
    </row>
    <row r="56" spans="1:43">
      <c r="A56" s="14" t="s">
        <v>34</v>
      </c>
      <c r="B56" s="21" t="s">
        <v>235</v>
      </c>
      <c r="C56" s="14" t="s">
        <v>1019</v>
      </c>
      <c r="E56" s="14" t="s">
        <v>34</v>
      </c>
      <c r="F56" s="21" t="s">
        <v>235</v>
      </c>
      <c r="G56" s="14" t="s">
        <v>1019</v>
      </c>
      <c r="I56" s="14" t="s">
        <v>34</v>
      </c>
      <c r="J56" s="21" t="s">
        <v>235</v>
      </c>
      <c r="K56" s="14" t="s">
        <v>1019</v>
      </c>
      <c r="M56" s="14" t="s">
        <v>34</v>
      </c>
      <c r="N56" s="21" t="s">
        <v>245</v>
      </c>
      <c r="O56" s="14" t="s">
        <v>1019</v>
      </c>
      <c r="Q56" s="14" t="s">
        <v>34</v>
      </c>
      <c r="R56" s="21" t="s">
        <v>249</v>
      </c>
      <c r="S56" s="14" t="s">
        <v>1019</v>
      </c>
      <c r="U56" s="14" t="s">
        <v>34</v>
      </c>
      <c r="V56" s="21" t="s">
        <v>241</v>
      </c>
      <c r="W56" s="14" t="s">
        <v>1019</v>
      </c>
      <c r="Y56" s="14" t="s">
        <v>34</v>
      </c>
      <c r="Z56" s="21" t="s">
        <v>244</v>
      </c>
      <c r="AA56" s="14" t="s">
        <v>1019</v>
      </c>
      <c r="AK56" s="14" t="s">
        <v>34</v>
      </c>
      <c r="AL56" s="21" t="s">
        <v>246</v>
      </c>
      <c r="AM56" s="14" t="s">
        <v>1019</v>
      </c>
      <c r="AO56" s="14" t="s">
        <v>34</v>
      </c>
      <c r="AP56" s="21" t="s">
        <v>244</v>
      </c>
      <c r="AQ56" s="14" t="s">
        <v>1019</v>
      </c>
    </row>
    <row r="57" spans="1:43">
      <c r="A57" s="14" t="s">
        <v>34</v>
      </c>
      <c r="B57" s="21" t="s">
        <v>236</v>
      </c>
      <c r="C57" s="14" t="s">
        <v>1019</v>
      </c>
      <c r="E57" s="14" t="s">
        <v>34</v>
      </c>
      <c r="F57" s="21" t="s">
        <v>236</v>
      </c>
      <c r="G57" s="14" t="s">
        <v>1019</v>
      </c>
      <c r="I57" s="14" t="s">
        <v>34</v>
      </c>
      <c r="J57" s="21" t="s">
        <v>236</v>
      </c>
      <c r="K57" s="14" t="s">
        <v>1019</v>
      </c>
      <c r="M57" s="14" t="s">
        <v>34</v>
      </c>
      <c r="N57" s="21" t="s">
        <v>246</v>
      </c>
      <c r="O57" s="14" t="s">
        <v>1019</v>
      </c>
      <c r="Q57" s="14" t="s">
        <v>34</v>
      </c>
      <c r="R57" s="21" t="s">
        <v>250</v>
      </c>
      <c r="S57" s="14" t="s">
        <v>1019</v>
      </c>
      <c r="U57" s="14" t="s">
        <v>34</v>
      </c>
      <c r="V57" s="21" t="s">
        <v>242</v>
      </c>
      <c r="W57" s="14" t="s">
        <v>1019</v>
      </c>
      <c r="Y57" s="14" t="s">
        <v>34</v>
      </c>
      <c r="Z57" s="21" t="s">
        <v>245</v>
      </c>
      <c r="AA57" s="14" t="s">
        <v>1019</v>
      </c>
      <c r="AK57" s="14" t="s">
        <v>34</v>
      </c>
      <c r="AL57" s="21" t="s">
        <v>247</v>
      </c>
      <c r="AM57" s="14" t="s">
        <v>1019</v>
      </c>
      <c r="AO57" s="14" t="s">
        <v>34</v>
      </c>
      <c r="AP57" s="21" t="s">
        <v>245</v>
      </c>
      <c r="AQ57" s="14" t="s">
        <v>1019</v>
      </c>
    </row>
    <row r="58" spans="1:43">
      <c r="A58" s="14" t="s">
        <v>34</v>
      </c>
      <c r="B58" s="21" t="s">
        <v>237</v>
      </c>
      <c r="C58" s="14" t="s">
        <v>1019</v>
      </c>
      <c r="E58" s="14" t="s">
        <v>34</v>
      </c>
      <c r="F58" s="21" t="s">
        <v>237</v>
      </c>
      <c r="G58" s="14" t="s">
        <v>1019</v>
      </c>
      <c r="I58" s="14" t="s">
        <v>34</v>
      </c>
      <c r="J58" s="21" t="s">
        <v>237</v>
      </c>
      <c r="K58" s="14" t="s">
        <v>1019</v>
      </c>
      <c r="M58" s="14" t="s">
        <v>34</v>
      </c>
      <c r="N58" s="21" t="s">
        <v>247</v>
      </c>
      <c r="O58" s="14" t="s">
        <v>1019</v>
      </c>
      <c r="Q58" s="14" t="s">
        <v>34</v>
      </c>
      <c r="R58" s="21" t="s">
        <v>251</v>
      </c>
      <c r="S58" s="14" t="s">
        <v>1019</v>
      </c>
      <c r="U58" s="14" t="s">
        <v>34</v>
      </c>
      <c r="V58" s="21" t="s">
        <v>243</v>
      </c>
      <c r="W58" s="14" t="s">
        <v>1019</v>
      </c>
      <c r="Y58" s="14" t="s">
        <v>34</v>
      </c>
      <c r="Z58" s="21" t="s">
        <v>246</v>
      </c>
      <c r="AA58" s="14" t="s">
        <v>1019</v>
      </c>
      <c r="AK58" s="14" t="s">
        <v>34</v>
      </c>
      <c r="AL58" s="21" t="s">
        <v>248</v>
      </c>
      <c r="AM58" s="14" t="s">
        <v>1019</v>
      </c>
      <c r="AO58" s="14" t="s">
        <v>34</v>
      </c>
      <c r="AP58" s="21" t="s">
        <v>246</v>
      </c>
      <c r="AQ58" s="14" t="s">
        <v>1019</v>
      </c>
    </row>
    <row r="59" spans="1:43">
      <c r="A59" s="14" t="s">
        <v>34</v>
      </c>
      <c r="B59" s="21" t="s">
        <v>238</v>
      </c>
      <c r="C59" s="14" t="s">
        <v>1019</v>
      </c>
      <c r="E59" s="14" t="s">
        <v>34</v>
      </c>
      <c r="F59" s="21" t="s">
        <v>238</v>
      </c>
      <c r="G59" s="14" t="s">
        <v>1019</v>
      </c>
      <c r="I59" s="14" t="s">
        <v>34</v>
      </c>
      <c r="J59" s="21" t="s">
        <v>238</v>
      </c>
      <c r="K59" s="14" t="s">
        <v>1019</v>
      </c>
      <c r="M59" s="14" t="s">
        <v>34</v>
      </c>
      <c r="N59" s="21" t="s">
        <v>248</v>
      </c>
      <c r="O59" s="14" t="s">
        <v>1019</v>
      </c>
      <c r="Q59" s="14" t="s">
        <v>34</v>
      </c>
      <c r="R59" s="21" t="s">
        <v>252</v>
      </c>
      <c r="S59" s="14" t="s">
        <v>1019</v>
      </c>
      <c r="U59" s="14" t="s">
        <v>34</v>
      </c>
      <c r="V59" s="21" t="s">
        <v>244</v>
      </c>
      <c r="W59" s="14" t="s">
        <v>1019</v>
      </c>
      <c r="Y59" s="14" t="s">
        <v>34</v>
      </c>
      <c r="Z59" s="21" t="s">
        <v>247</v>
      </c>
      <c r="AA59" s="14" t="s">
        <v>1019</v>
      </c>
      <c r="AK59" s="14" t="s">
        <v>34</v>
      </c>
      <c r="AL59" s="21" t="s">
        <v>249</v>
      </c>
      <c r="AM59" s="14" t="s">
        <v>1019</v>
      </c>
      <c r="AO59" s="14" t="s">
        <v>34</v>
      </c>
      <c r="AP59" s="21" t="s">
        <v>247</v>
      </c>
      <c r="AQ59" s="14" t="s">
        <v>1019</v>
      </c>
    </row>
    <row r="60" spans="1:43">
      <c r="A60" s="14" t="s">
        <v>34</v>
      </c>
      <c r="B60" s="21" t="s">
        <v>239</v>
      </c>
      <c r="C60" s="14" t="s">
        <v>1019</v>
      </c>
      <c r="E60" s="14" t="s">
        <v>34</v>
      </c>
      <c r="F60" s="21" t="s">
        <v>239</v>
      </c>
      <c r="G60" s="14" t="s">
        <v>1019</v>
      </c>
      <c r="I60" s="14" t="s">
        <v>34</v>
      </c>
      <c r="J60" s="21" t="s">
        <v>239</v>
      </c>
      <c r="K60" s="14" t="s">
        <v>1019</v>
      </c>
      <c r="M60" s="14" t="s">
        <v>34</v>
      </c>
      <c r="N60" s="21" t="s">
        <v>249</v>
      </c>
      <c r="O60" s="14" t="s">
        <v>1019</v>
      </c>
      <c r="Q60" s="14" t="s">
        <v>34</v>
      </c>
      <c r="R60" s="21" t="s">
        <v>253</v>
      </c>
      <c r="S60" s="14" t="s">
        <v>1019</v>
      </c>
      <c r="U60" s="14" t="s">
        <v>34</v>
      </c>
      <c r="V60" s="21" t="s">
        <v>245</v>
      </c>
      <c r="W60" s="14" t="s">
        <v>1019</v>
      </c>
      <c r="Y60" s="14" t="s">
        <v>34</v>
      </c>
      <c r="Z60" s="21" t="s">
        <v>248</v>
      </c>
      <c r="AA60" s="14" t="s">
        <v>1019</v>
      </c>
      <c r="AK60" s="14" t="s">
        <v>34</v>
      </c>
      <c r="AL60" s="21" t="s">
        <v>250</v>
      </c>
      <c r="AM60" s="14" t="s">
        <v>1019</v>
      </c>
      <c r="AO60" s="14" t="s">
        <v>34</v>
      </c>
      <c r="AP60" s="21" t="s">
        <v>248</v>
      </c>
      <c r="AQ60" s="14" t="s">
        <v>1019</v>
      </c>
    </row>
    <row r="61" spans="1:43">
      <c r="A61" s="14" t="s">
        <v>34</v>
      </c>
      <c r="B61" s="21" t="s">
        <v>240</v>
      </c>
      <c r="C61" s="14" t="s">
        <v>1019</v>
      </c>
      <c r="E61" s="14" t="s">
        <v>34</v>
      </c>
      <c r="F61" s="21" t="s">
        <v>240</v>
      </c>
      <c r="G61" s="14" t="s">
        <v>1019</v>
      </c>
      <c r="I61" s="14" t="s">
        <v>34</v>
      </c>
      <c r="J61" s="21" t="s">
        <v>240</v>
      </c>
      <c r="K61" s="14" t="s">
        <v>1019</v>
      </c>
      <c r="M61" s="14" t="s">
        <v>34</v>
      </c>
      <c r="N61" s="21" t="s">
        <v>250</v>
      </c>
      <c r="O61" s="14" t="s">
        <v>1019</v>
      </c>
      <c r="Q61" s="14" t="s">
        <v>34</v>
      </c>
      <c r="R61" s="21" t="s">
        <v>254</v>
      </c>
      <c r="S61" s="14" t="s">
        <v>1019</v>
      </c>
      <c r="U61" s="14" t="s">
        <v>34</v>
      </c>
      <c r="V61" s="21" t="s">
        <v>246</v>
      </c>
      <c r="W61" s="14" t="s">
        <v>1019</v>
      </c>
      <c r="Y61" s="14" t="s">
        <v>34</v>
      </c>
      <c r="Z61" s="21" t="s">
        <v>249</v>
      </c>
      <c r="AA61" s="14" t="s">
        <v>1019</v>
      </c>
      <c r="AK61" s="14" t="s">
        <v>34</v>
      </c>
      <c r="AL61" s="21" t="s">
        <v>251</v>
      </c>
      <c r="AM61" s="14" t="s">
        <v>1019</v>
      </c>
      <c r="AO61" s="14" t="s">
        <v>34</v>
      </c>
      <c r="AP61" s="21" t="s">
        <v>249</v>
      </c>
      <c r="AQ61" s="14" t="s">
        <v>1019</v>
      </c>
    </row>
    <row r="62" spans="1:43">
      <c r="A62" s="14" t="s">
        <v>34</v>
      </c>
      <c r="B62" s="21" t="s">
        <v>241</v>
      </c>
      <c r="C62" s="14" t="s">
        <v>1019</v>
      </c>
      <c r="E62" s="14" t="s">
        <v>34</v>
      </c>
      <c r="F62" s="21" t="s">
        <v>241</v>
      </c>
      <c r="G62" s="14" t="s">
        <v>1019</v>
      </c>
      <c r="I62" s="14" t="s">
        <v>34</v>
      </c>
      <c r="J62" s="21" t="s">
        <v>241</v>
      </c>
      <c r="K62" s="14" t="s">
        <v>1019</v>
      </c>
      <c r="M62" s="14" t="s">
        <v>34</v>
      </c>
      <c r="N62" s="21" t="s">
        <v>251</v>
      </c>
      <c r="O62" s="14" t="s">
        <v>1019</v>
      </c>
      <c r="Q62" s="14" t="s">
        <v>34</v>
      </c>
      <c r="R62" s="21" t="s">
        <v>255</v>
      </c>
      <c r="S62" s="14" t="s">
        <v>1019</v>
      </c>
      <c r="U62" s="14" t="s">
        <v>34</v>
      </c>
      <c r="V62" s="21" t="s">
        <v>247</v>
      </c>
      <c r="W62" s="14" t="s">
        <v>1019</v>
      </c>
      <c r="Y62" s="14" t="s">
        <v>34</v>
      </c>
      <c r="Z62" s="21" t="s">
        <v>250</v>
      </c>
      <c r="AA62" s="14" t="s">
        <v>1019</v>
      </c>
      <c r="AK62" s="14" t="s">
        <v>34</v>
      </c>
      <c r="AL62" s="21" t="s">
        <v>252</v>
      </c>
      <c r="AM62" s="14" t="s">
        <v>1019</v>
      </c>
      <c r="AO62" s="14" t="s">
        <v>34</v>
      </c>
      <c r="AP62" s="21" t="s">
        <v>250</v>
      </c>
      <c r="AQ62" s="14" t="s">
        <v>1019</v>
      </c>
    </row>
    <row r="63" spans="1:43">
      <c r="A63" s="14" t="s">
        <v>34</v>
      </c>
      <c r="B63" s="21" t="s">
        <v>242</v>
      </c>
      <c r="C63" s="14" t="s">
        <v>1019</v>
      </c>
      <c r="E63" s="14" t="s">
        <v>34</v>
      </c>
      <c r="F63" s="21" t="s">
        <v>242</v>
      </c>
      <c r="G63" s="14" t="s">
        <v>1019</v>
      </c>
      <c r="I63" s="14" t="s">
        <v>34</v>
      </c>
      <c r="J63" s="21" t="s">
        <v>242</v>
      </c>
      <c r="K63" s="14" t="s">
        <v>1019</v>
      </c>
      <c r="M63" s="14" t="s">
        <v>34</v>
      </c>
      <c r="N63" s="21" t="s">
        <v>252</v>
      </c>
      <c r="O63" s="14" t="s">
        <v>1019</v>
      </c>
      <c r="Q63" s="14" t="s">
        <v>34</v>
      </c>
      <c r="R63" s="21" t="s">
        <v>256</v>
      </c>
      <c r="S63" s="14" t="s">
        <v>1019</v>
      </c>
      <c r="U63" s="14" t="s">
        <v>34</v>
      </c>
      <c r="V63" s="21" t="s">
        <v>248</v>
      </c>
      <c r="W63" s="14" t="s">
        <v>1019</v>
      </c>
      <c r="Y63" s="14" t="s">
        <v>34</v>
      </c>
      <c r="Z63" s="21" t="s">
        <v>251</v>
      </c>
      <c r="AA63" s="14" t="s">
        <v>1019</v>
      </c>
      <c r="AK63" s="14" t="s">
        <v>34</v>
      </c>
      <c r="AL63" s="21" t="s">
        <v>253</v>
      </c>
      <c r="AM63" s="14" t="s">
        <v>1019</v>
      </c>
      <c r="AO63" s="14" t="s">
        <v>34</v>
      </c>
      <c r="AP63" s="21" t="s">
        <v>251</v>
      </c>
      <c r="AQ63" s="14" t="s">
        <v>1019</v>
      </c>
    </row>
    <row r="64" spans="1:43">
      <c r="A64" s="14" t="s">
        <v>34</v>
      </c>
      <c r="B64" s="21" t="s">
        <v>243</v>
      </c>
      <c r="C64" s="14" t="s">
        <v>1019</v>
      </c>
      <c r="E64" s="14" t="s">
        <v>34</v>
      </c>
      <c r="F64" s="21" t="s">
        <v>243</v>
      </c>
      <c r="G64" s="14" t="s">
        <v>1019</v>
      </c>
      <c r="I64" s="14" t="s">
        <v>34</v>
      </c>
      <c r="J64" s="21" t="s">
        <v>243</v>
      </c>
      <c r="K64" s="14" t="s">
        <v>1019</v>
      </c>
      <c r="M64" s="14" t="s">
        <v>34</v>
      </c>
      <c r="N64" s="21" t="s">
        <v>253</v>
      </c>
      <c r="O64" s="14" t="s">
        <v>1019</v>
      </c>
      <c r="Q64" s="14" t="s">
        <v>34</v>
      </c>
      <c r="R64" s="21" t="s">
        <v>257</v>
      </c>
      <c r="S64" s="14" t="s">
        <v>1019</v>
      </c>
      <c r="U64" s="14" t="s">
        <v>34</v>
      </c>
      <c r="V64" s="21" t="s">
        <v>249</v>
      </c>
      <c r="W64" s="14" t="s">
        <v>1019</v>
      </c>
      <c r="Y64" s="14" t="s">
        <v>34</v>
      </c>
      <c r="Z64" s="21" t="s">
        <v>252</v>
      </c>
      <c r="AA64" s="14" t="s">
        <v>1019</v>
      </c>
      <c r="AK64" s="14" t="s">
        <v>34</v>
      </c>
      <c r="AL64" s="21" t="s">
        <v>254</v>
      </c>
      <c r="AM64" s="14" t="s">
        <v>1019</v>
      </c>
      <c r="AO64" s="14" t="s">
        <v>34</v>
      </c>
      <c r="AP64" s="21" t="s">
        <v>252</v>
      </c>
      <c r="AQ64" s="14" t="s">
        <v>1019</v>
      </c>
    </row>
    <row r="65" spans="1:43">
      <c r="A65" s="14" t="s">
        <v>34</v>
      </c>
      <c r="B65" s="21" t="s">
        <v>244</v>
      </c>
      <c r="C65" s="14" t="s">
        <v>1019</v>
      </c>
      <c r="E65" s="14" t="s">
        <v>34</v>
      </c>
      <c r="F65" s="21" t="s">
        <v>244</v>
      </c>
      <c r="G65" s="14" t="s">
        <v>1019</v>
      </c>
      <c r="I65" s="14" t="s">
        <v>34</v>
      </c>
      <c r="J65" s="21" t="s">
        <v>244</v>
      </c>
      <c r="K65" s="14" t="s">
        <v>1019</v>
      </c>
      <c r="M65" s="14" t="s">
        <v>34</v>
      </c>
      <c r="N65" s="21" t="s">
        <v>254</v>
      </c>
      <c r="O65" s="14" t="s">
        <v>1019</v>
      </c>
      <c r="Q65" s="14" t="s">
        <v>34</v>
      </c>
      <c r="R65" s="21" t="s">
        <v>258</v>
      </c>
      <c r="S65" s="14" t="s">
        <v>1019</v>
      </c>
      <c r="U65" s="14" t="s">
        <v>34</v>
      </c>
      <c r="V65" s="21" t="s">
        <v>250</v>
      </c>
      <c r="W65" s="14" t="s">
        <v>1019</v>
      </c>
      <c r="Y65" s="14" t="s">
        <v>34</v>
      </c>
      <c r="Z65" s="21" t="s">
        <v>253</v>
      </c>
      <c r="AA65" s="14" t="s">
        <v>1019</v>
      </c>
      <c r="AK65" s="14" t="s">
        <v>34</v>
      </c>
      <c r="AL65" s="21" t="s">
        <v>255</v>
      </c>
      <c r="AM65" s="14" t="s">
        <v>1019</v>
      </c>
      <c r="AO65" s="14" t="s">
        <v>34</v>
      </c>
      <c r="AP65" s="21" t="s">
        <v>253</v>
      </c>
      <c r="AQ65" s="14" t="s">
        <v>1019</v>
      </c>
    </row>
    <row r="66" spans="1:43">
      <c r="A66" s="14" t="s">
        <v>34</v>
      </c>
      <c r="B66" s="21" t="s">
        <v>245</v>
      </c>
      <c r="C66" s="14" t="s">
        <v>1019</v>
      </c>
      <c r="E66" s="14" t="s">
        <v>34</v>
      </c>
      <c r="F66" s="21" t="s">
        <v>245</v>
      </c>
      <c r="G66" s="14" t="s">
        <v>1019</v>
      </c>
      <c r="I66" s="14" t="s">
        <v>34</v>
      </c>
      <c r="J66" s="21" t="s">
        <v>245</v>
      </c>
      <c r="K66" s="14" t="s">
        <v>1019</v>
      </c>
      <c r="M66" s="14" t="s">
        <v>34</v>
      </c>
      <c r="N66" s="21" t="s">
        <v>255</v>
      </c>
      <c r="O66" s="14" t="s">
        <v>1019</v>
      </c>
      <c r="Q66" s="14" t="s">
        <v>34</v>
      </c>
      <c r="R66" s="21" t="s">
        <v>259</v>
      </c>
      <c r="S66" s="14" t="s">
        <v>1019</v>
      </c>
      <c r="U66" s="14" t="s">
        <v>34</v>
      </c>
      <c r="V66" s="21" t="s">
        <v>251</v>
      </c>
      <c r="W66" s="14" t="s">
        <v>1019</v>
      </c>
      <c r="Y66" s="14" t="s">
        <v>34</v>
      </c>
      <c r="Z66" s="21" t="s">
        <v>254</v>
      </c>
      <c r="AA66" s="14" t="s">
        <v>1019</v>
      </c>
      <c r="AK66" s="14" t="s">
        <v>34</v>
      </c>
      <c r="AL66" s="21" t="s">
        <v>256</v>
      </c>
      <c r="AM66" s="14" t="s">
        <v>1019</v>
      </c>
      <c r="AO66" s="14" t="s">
        <v>34</v>
      </c>
      <c r="AP66" s="21" t="s">
        <v>254</v>
      </c>
      <c r="AQ66" s="14" t="s">
        <v>1019</v>
      </c>
    </row>
    <row r="67" spans="1:43">
      <c r="A67" s="14" t="s">
        <v>34</v>
      </c>
      <c r="B67" s="21" t="s">
        <v>246</v>
      </c>
      <c r="C67" s="14" t="s">
        <v>1019</v>
      </c>
      <c r="E67" s="14" t="s">
        <v>34</v>
      </c>
      <c r="F67" s="21" t="s">
        <v>246</v>
      </c>
      <c r="G67" s="14" t="s">
        <v>1019</v>
      </c>
      <c r="I67" s="14" t="s">
        <v>34</v>
      </c>
      <c r="J67" s="21" t="s">
        <v>246</v>
      </c>
      <c r="K67" s="14" t="s">
        <v>1019</v>
      </c>
      <c r="M67" s="14" t="s">
        <v>34</v>
      </c>
      <c r="N67" s="21" t="s">
        <v>256</v>
      </c>
      <c r="O67" s="14" t="s">
        <v>1019</v>
      </c>
      <c r="Q67" s="14" t="s">
        <v>34</v>
      </c>
      <c r="R67" s="21" t="s">
        <v>260</v>
      </c>
      <c r="S67" s="14" t="s">
        <v>1019</v>
      </c>
      <c r="U67" s="14" t="s">
        <v>34</v>
      </c>
      <c r="V67" s="21" t="s">
        <v>252</v>
      </c>
      <c r="W67" s="14" t="s">
        <v>1019</v>
      </c>
      <c r="Y67" s="14" t="s">
        <v>34</v>
      </c>
      <c r="Z67" s="21" t="s">
        <v>255</v>
      </c>
      <c r="AA67" s="14" t="s">
        <v>1019</v>
      </c>
      <c r="AK67" s="14" t="s">
        <v>34</v>
      </c>
      <c r="AL67" s="21" t="s">
        <v>257</v>
      </c>
      <c r="AM67" s="14" t="s">
        <v>1019</v>
      </c>
      <c r="AO67" s="14" t="s">
        <v>34</v>
      </c>
      <c r="AP67" s="21" t="s">
        <v>255</v>
      </c>
      <c r="AQ67" s="14" t="s">
        <v>1019</v>
      </c>
    </row>
    <row r="68" spans="1:43">
      <c r="A68" s="14" t="s">
        <v>34</v>
      </c>
      <c r="B68" s="21" t="s">
        <v>247</v>
      </c>
      <c r="C68" s="14" t="s">
        <v>1019</v>
      </c>
      <c r="E68" s="14" t="s">
        <v>34</v>
      </c>
      <c r="F68" s="21" t="s">
        <v>247</v>
      </c>
      <c r="G68" s="14" t="s">
        <v>1019</v>
      </c>
      <c r="I68" s="14" t="s">
        <v>34</v>
      </c>
      <c r="J68" s="21" t="s">
        <v>247</v>
      </c>
      <c r="K68" s="14" t="s">
        <v>1019</v>
      </c>
      <c r="M68" s="14" t="s">
        <v>34</v>
      </c>
      <c r="N68" s="21" t="s">
        <v>257</v>
      </c>
      <c r="O68" s="14" t="s">
        <v>1019</v>
      </c>
      <c r="Q68" s="14" t="s">
        <v>34</v>
      </c>
      <c r="R68" s="21" t="s">
        <v>261</v>
      </c>
      <c r="S68" s="14" t="s">
        <v>1019</v>
      </c>
      <c r="U68" s="14" t="s">
        <v>34</v>
      </c>
      <c r="V68" s="21" t="s">
        <v>253</v>
      </c>
      <c r="W68" s="14" t="s">
        <v>1019</v>
      </c>
      <c r="Y68" s="14" t="s">
        <v>34</v>
      </c>
      <c r="Z68" s="21" t="s">
        <v>256</v>
      </c>
      <c r="AA68" s="14" t="s">
        <v>1019</v>
      </c>
      <c r="AK68" s="14" t="s">
        <v>34</v>
      </c>
      <c r="AL68" s="21" t="s">
        <v>258</v>
      </c>
      <c r="AM68" s="14" t="s">
        <v>1019</v>
      </c>
      <c r="AO68" s="14" t="s">
        <v>34</v>
      </c>
      <c r="AP68" s="21" t="s">
        <v>256</v>
      </c>
      <c r="AQ68" s="14" t="s">
        <v>1019</v>
      </c>
    </row>
    <row r="69" spans="1:43">
      <c r="A69" s="14" t="s">
        <v>34</v>
      </c>
      <c r="B69" s="21" t="s">
        <v>248</v>
      </c>
      <c r="C69" s="14" t="s">
        <v>1019</v>
      </c>
      <c r="E69" s="14" t="s">
        <v>34</v>
      </c>
      <c r="F69" s="21" t="s">
        <v>248</v>
      </c>
      <c r="G69" s="14" t="s">
        <v>1019</v>
      </c>
      <c r="I69" s="14" t="s">
        <v>34</v>
      </c>
      <c r="J69" s="21" t="s">
        <v>248</v>
      </c>
      <c r="K69" s="14" t="s">
        <v>1019</v>
      </c>
      <c r="M69" s="14" t="s">
        <v>34</v>
      </c>
      <c r="N69" s="21" t="s">
        <v>258</v>
      </c>
      <c r="O69" s="14" t="s">
        <v>1019</v>
      </c>
      <c r="Q69" s="14" t="s">
        <v>34</v>
      </c>
      <c r="R69" s="21" t="s">
        <v>262</v>
      </c>
      <c r="S69" s="14" t="s">
        <v>1019</v>
      </c>
      <c r="U69" s="14" t="s">
        <v>34</v>
      </c>
      <c r="V69" s="21" t="s">
        <v>254</v>
      </c>
      <c r="W69" s="14" t="s">
        <v>1019</v>
      </c>
      <c r="Y69" s="14" t="s">
        <v>34</v>
      </c>
      <c r="Z69" s="21" t="s">
        <v>257</v>
      </c>
      <c r="AA69" s="14" t="s">
        <v>1019</v>
      </c>
      <c r="AK69" s="14" t="s">
        <v>34</v>
      </c>
      <c r="AL69" s="21" t="s">
        <v>259</v>
      </c>
      <c r="AM69" s="14" t="s">
        <v>1019</v>
      </c>
      <c r="AO69" s="14" t="s">
        <v>34</v>
      </c>
      <c r="AP69" s="21" t="s">
        <v>257</v>
      </c>
      <c r="AQ69" s="14" t="s">
        <v>1019</v>
      </c>
    </row>
    <row r="70" spans="1:43">
      <c r="A70" s="14" t="s">
        <v>34</v>
      </c>
      <c r="B70" s="21" t="s">
        <v>249</v>
      </c>
      <c r="C70" s="14" t="s">
        <v>1019</v>
      </c>
      <c r="E70" s="14" t="s">
        <v>34</v>
      </c>
      <c r="F70" s="21" t="s">
        <v>249</v>
      </c>
      <c r="G70" s="14" t="s">
        <v>1019</v>
      </c>
      <c r="I70" s="14" t="s">
        <v>34</v>
      </c>
      <c r="J70" s="21" t="s">
        <v>249</v>
      </c>
      <c r="K70" s="14" t="s">
        <v>1019</v>
      </c>
      <c r="M70" s="14" t="s">
        <v>34</v>
      </c>
      <c r="N70" s="21" t="s">
        <v>259</v>
      </c>
      <c r="O70" s="14" t="s">
        <v>1019</v>
      </c>
      <c r="Q70" s="14" t="s">
        <v>34</v>
      </c>
      <c r="R70" s="21" t="s">
        <v>263</v>
      </c>
      <c r="S70" s="14" t="s">
        <v>1019</v>
      </c>
      <c r="U70" s="14" t="s">
        <v>34</v>
      </c>
      <c r="V70" s="21" t="s">
        <v>255</v>
      </c>
      <c r="W70" s="14" t="s">
        <v>1019</v>
      </c>
      <c r="Y70" s="14" t="s">
        <v>34</v>
      </c>
      <c r="Z70" s="21" t="s">
        <v>258</v>
      </c>
      <c r="AA70" s="14" t="s">
        <v>1019</v>
      </c>
      <c r="AK70" s="14" t="s">
        <v>34</v>
      </c>
      <c r="AL70" s="21" t="s">
        <v>260</v>
      </c>
      <c r="AM70" s="14" t="s">
        <v>1019</v>
      </c>
      <c r="AO70" s="14" t="s">
        <v>34</v>
      </c>
      <c r="AP70" s="21" t="s">
        <v>258</v>
      </c>
      <c r="AQ70" s="14" t="s">
        <v>1019</v>
      </c>
    </row>
    <row r="71" spans="1:43">
      <c r="A71" s="14" t="s">
        <v>34</v>
      </c>
      <c r="B71" s="21" t="s">
        <v>250</v>
      </c>
      <c r="C71" s="14" t="s">
        <v>1019</v>
      </c>
      <c r="E71" s="14" t="s">
        <v>34</v>
      </c>
      <c r="F71" s="21" t="s">
        <v>250</v>
      </c>
      <c r="G71" s="14" t="s">
        <v>1019</v>
      </c>
      <c r="I71" s="14" t="s">
        <v>34</v>
      </c>
      <c r="J71" s="21" t="s">
        <v>250</v>
      </c>
      <c r="K71" s="14" t="s">
        <v>1019</v>
      </c>
      <c r="M71" s="14" t="s">
        <v>34</v>
      </c>
      <c r="N71" s="21" t="s">
        <v>260</v>
      </c>
      <c r="O71" s="14" t="s">
        <v>1019</v>
      </c>
      <c r="Q71" s="14" t="s">
        <v>34</v>
      </c>
      <c r="R71" s="21" t="s">
        <v>264</v>
      </c>
      <c r="S71" s="14" t="s">
        <v>1019</v>
      </c>
      <c r="U71" s="14" t="s">
        <v>34</v>
      </c>
      <c r="V71" s="21" t="s">
        <v>256</v>
      </c>
      <c r="W71" s="14" t="s">
        <v>1019</v>
      </c>
      <c r="Y71" s="14" t="s">
        <v>34</v>
      </c>
      <c r="Z71" s="21" t="s">
        <v>259</v>
      </c>
      <c r="AA71" s="14" t="s">
        <v>1019</v>
      </c>
      <c r="AK71" s="14" t="s">
        <v>34</v>
      </c>
      <c r="AL71" s="21" t="s">
        <v>261</v>
      </c>
      <c r="AM71" s="14" t="s">
        <v>1019</v>
      </c>
      <c r="AO71" s="14" t="s">
        <v>34</v>
      </c>
      <c r="AP71" s="21" t="s">
        <v>259</v>
      </c>
      <c r="AQ71" s="14" t="s">
        <v>1019</v>
      </c>
    </row>
    <row r="72" spans="1:43">
      <c r="A72" s="14" t="s">
        <v>34</v>
      </c>
      <c r="B72" s="21" t="s">
        <v>251</v>
      </c>
      <c r="C72" s="14" t="s">
        <v>1019</v>
      </c>
      <c r="E72" s="14" t="s">
        <v>34</v>
      </c>
      <c r="F72" s="21" t="s">
        <v>251</v>
      </c>
      <c r="G72" s="14" t="s">
        <v>1019</v>
      </c>
      <c r="I72" s="14" t="s">
        <v>34</v>
      </c>
      <c r="J72" s="21" t="s">
        <v>251</v>
      </c>
      <c r="K72" s="14" t="s">
        <v>1019</v>
      </c>
      <c r="M72" s="14" t="s">
        <v>34</v>
      </c>
      <c r="N72" s="21" t="s">
        <v>261</v>
      </c>
      <c r="O72" s="14" t="s">
        <v>1019</v>
      </c>
      <c r="Q72" s="14" t="s">
        <v>34</v>
      </c>
      <c r="R72" s="21" t="s">
        <v>265</v>
      </c>
      <c r="S72" s="14" t="s">
        <v>1019</v>
      </c>
      <c r="U72" s="14" t="s">
        <v>34</v>
      </c>
      <c r="V72" s="21" t="s">
        <v>257</v>
      </c>
      <c r="W72" s="14" t="s">
        <v>1019</v>
      </c>
      <c r="Y72" s="14" t="s">
        <v>34</v>
      </c>
      <c r="Z72" s="21" t="s">
        <v>260</v>
      </c>
      <c r="AA72" s="14" t="s">
        <v>1019</v>
      </c>
      <c r="AK72" s="14" t="s">
        <v>34</v>
      </c>
      <c r="AL72" s="21" t="s">
        <v>262</v>
      </c>
      <c r="AM72" s="14" t="s">
        <v>1019</v>
      </c>
      <c r="AO72" s="14" t="s">
        <v>34</v>
      </c>
      <c r="AP72" s="21" t="s">
        <v>260</v>
      </c>
      <c r="AQ72" s="14" t="s">
        <v>1019</v>
      </c>
    </row>
    <row r="73" spans="1:43">
      <c r="A73" s="14" t="s">
        <v>34</v>
      </c>
      <c r="B73" s="21" t="s">
        <v>252</v>
      </c>
      <c r="C73" s="14" t="s">
        <v>1019</v>
      </c>
      <c r="E73" s="14" t="s">
        <v>34</v>
      </c>
      <c r="F73" s="21" t="s">
        <v>252</v>
      </c>
      <c r="G73" s="14" t="s">
        <v>1019</v>
      </c>
      <c r="I73" s="14" t="s">
        <v>34</v>
      </c>
      <c r="J73" s="21" t="s">
        <v>252</v>
      </c>
      <c r="K73" s="14" t="s">
        <v>1019</v>
      </c>
      <c r="M73" s="14" t="s">
        <v>34</v>
      </c>
      <c r="N73" s="21" t="s">
        <v>262</v>
      </c>
      <c r="O73" s="14" t="s">
        <v>1019</v>
      </c>
      <c r="Q73" s="14" t="s">
        <v>34</v>
      </c>
      <c r="R73" s="21" t="s">
        <v>266</v>
      </c>
      <c r="S73" s="14" t="s">
        <v>1019</v>
      </c>
      <c r="U73" s="14" t="s">
        <v>34</v>
      </c>
      <c r="V73" s="21" t="s">
        <v>258</v>
      </c>
      <c r="W73" s="14" t="s">
        <v>1019</v>
      </c>
      <c r="Y73" s="14" t="s">
        <v>34</v>
      </c>
      <c r="Z73" s="21" t="s">
        <v>261</v>
      </c>
      <c r="AA73" s="14" t="s">
        <v>1019</v>
      </c>
      <c r="AK73" s="14" t="s">
        <v>34</v>
      </c>
      <c r="AL73" s="21" t="s">
        <v>263</v>
      </c>
      <c r="AM73" s="14" t="s">
        <v>1019</v>
      </c>
      <c r="AO73" s="14" t="s">
        <v>34</v>
      </c>
      <c r="AP73" s="21" t="s">
        <v>261</v>
      </c>
      <c r="AQ73" s="14" t="s">
        <v>1019</v>
      </c>
    </row>
    <row r="74" spans="1:43">
      <c r="A74" s="14" t="s">
        <v>34</v>
      </c>
      <c r="B74" s="21" t="s">
        <v>253</v>
      </c>
      <c r="C74" s="14" t="s">
        <v>1019</v>
      </c>
      <c r="E74" s="14" t="s">
        <v>34</v>
      </c>
      <c r="F74" s="21" t="s">
        <v>253</v>
      </c>
      <c r="G74" s="14" t="s">
        <v>1019</v>
      </c>
      <c r="I74" s="14" t="s">
        <v>34</v>
      </c>
      <c r="J74" s="21" t="s">
        <v>253</v>
      </c>
      <c r="K74" s="14" t="s">
        <v>1019</v>
      </c>
      <c r="M74" s="14" t="s">
        <v>34</v>
      </c>
      <c r="N74" s="21" t="s">
        <v>263</v>
      </c>
      <c r="O74" s="14" t="s">
        <v>1019</v>
      </c>
      <c r="Q74" s="14" t="s">
        <v>34</v>
      </c>
      <c r="R74" s="21" t="s">
        <v>267</v>
      </c>
      <c r="S74" s="14" t="s">
        <v>1019</v>
      </c>
      <c r="U74" s="14" t="s">
        <v>34</v>
      </c>
      <c r="V74" s="21" t="s">
        <v>259</v>
      </c>
      <c r="W74" s="14" t="s">
        <v>1019</v>
      </c>
      <c r="Y74" s="14" t="s">
        <v>34</v>
      </c>
      <c r="Z74" s="21" t="s">
        <v>262</v>
      </c>
      <c r="AA74" s="14" t="s">
        <v>1019</v>
      </c>
      <c r="AK74" s="14" t="s">
        <v>34</v>
      </c>
      <c r="AL74" s="21" t="s">
        <v>264</v>
      </c>
      <c r="AM74" s="14" t="s">
        <v>1019</v>
      </c>
      <c r="AO74" s="14" t="s">
        <v>34</v>
      </c>
      <c r="AP74" s="21" t="s">
        <v>262</v>
      </c>
      <c r="AQ74" s="14" t="s">
        <v>1019</v>
      </c>
    </row>
    <row r="75" spans="1:43">
      <c r="A75" s="14" t="s">
        <v>34</v>
      </c>
      <c r="B75" s="21" t="s">
        <v>254</v>
      </c>
      <c r="C75" s="14" t="s">
        <v>1019</v>
      </c>
      <c r="E75" s="14" t="s">
        <v>34</v>
      </c>
      <c r="F75" s="21" t="s">
        <v>254</v>
      </c>
      <c r="G75" s="14" t="s">
        <v>1019</v>
      </c>
      <c r="I75" s="14" t="s">
        <v>34</v>
      </c>
      <c r="J75" s="21" t="s">
        <v>254</v>
      </c>
      <c r="K75" s="14" t="s">
        <v>1019</v>
      </c>
      <c r="M75" s="14" t="s">
        <v>34</v>
      </c>
      <c r="N75" s="21" t="s">
        <v>264</v>
      </c>
      <c r="O75" s="14" t="s">
        <v>1019</v>
      </c>
      <c r="Q75" s="14" t="s">
        <v>34</v>
      </c>
      <c r="R75" s="21" t="s">
        <v>268</v>
      </c>
      <c r="S75" s="14" t="s">
        <v>1019</v>
      </c>
      <c r="U75" s="14" t="s">
        <v>34</v>
      </c>
      <c r="V75" s="21" t="s">
        <v>260</v>
      </c>
      <c r="W75" s="14" t="s">
        <v>1019</v>
      </c>
      <c r="Y75" s="14" t="s">
        <v>34</v>
      </c>
      <c r="Z75" s="21" t="s">
        <v>263</v>
      </c>
      <c r="AA75" s="14" t="s">
        <v>1019</v>
      </c>
      <c r="AK75" s="14" t="s">
        <v>34</v>
      </c>
      <c r="AL75" s="21" t="s">
        <v>265</v>
      </c>
      <c r="AM75" s="14" t="s">
        <v>1019</v>
      </c>
      <c r="AO75" s="14" t="s">
        <v>34</v>
      </c>
      <c r="AP75" s="21" t="s">
        <v>263</v>
      </c>
      <c r="AQ75" s="14" t="s">
        <v>1019</v>
      </c>
    </row>
    <row r="76" spans="1:43">
      <c r="A76" s="14" t="s">
        <v>34</v>
      </c>
      <c r="B76" s="21" t="s">
        <v>255</v>
      </c>
      <c r="C76" s="14" t="s">
        <v>1019</v>
      </c>
      <c r="E76" s="14" t="s">
        <v>34</v>
      </c>
      <c r="F76" s="21" t="s">
        <v>255</v>
      </c>
      <c r="G76" s="14" t="s">
        <v>1019</v>
      </c>
      <c r="I76" s="14" t="s">
        <v>34</v>
      </c>
      <c r="J76" s="21" t="s">
        <v>255</v>
      </c>
      <c r="K76" s="14" t="s">
        <v>1019</v>
      </c>
      <c r="M76" s="14" t="s">
        <v>34</v>
      </c>
      <c r="N76" s="21" t="s">
        <v>265</v>
      </c>
      <c r="O76" s="14" t="s">
        <v>1019</v>
      </c>
      <c r="Q76" s="14" t="s">
        <v>34</v>
      </c>
      <c r="R76" s="21" t="s">
        <v>269</v>
      </c>
      <c r="S76" s="14" t="s">
        <v>1019</v>
      </c>
      <c r="U76" s="14" t="s">
        <v>34</v>
      </c>
      <c r="V76" s="21" t="s">
        <v>261</v>
      </c>
      <c r="W76" s="14" t="s">
        <v>1019</v>
      </c>
      <c r="Y76" s="14" t="s">
        <v>34</v>
      </c>
      <c r="Z76" s="21" t="s">
        <v>264</v>
      </c>
      <c r="AA76" s="14" t="s">
        <v>1019</v>
      </c>
      <c r="AK76" s="14" t="s">
        <v>34</v>
      </c>
      <c r="AL76" s="21" t="s">
        <v>266</v>
      </c>
      <c r="AM76" s="14" t="s">
        <v>1019</v>
      </c>
      <c r="AO76" s="14" t="s">
        <v>34</v>
      </c>
      <c r="AP76" s="21" t="s">
        <v>264</v>
      </c>
      <c r="AQ76" s="14" t="s">
        <v>1019</v>
      </c>
    </row>
    <row r="77" spans="1:43">
      <c r="A77" s="14" t="s">
        <v>34</v>
      </c>
      <c r="B77" s="21" t="s">
        <v>256</v>
      </c>
      <c r="C77" s="14" t="s">
        <v>1019</v>
      </c>
      <c r="E77" s="14" t="s">
        <v>34</v>
      </c>
      <c r="F77" s="21" t="s">
        <v>256</v>
      </c>
      <c r="G77" s="14" t="s">
        <v>1019</v>
      </c>
      <c r="I77" s="14" t="s">
        <v>34</v>
      </c>
      <c r="J77" s="21" t="s">
        <v>256</v>
      </c>
      <c r="K77" s="14" t="s">
        <v>1019</v>
      </c>
      <c r="M77" s="14" t="s">
        <v>34</v>
      </c>
      <c r="N77" s="21" t="s">
        <v>266</v>
      </c>
      <c r="O77" s="14" t="s">
        <v>1019</v>
      </c>
      <c r="Q77" s="14" t="s">
        <v>34</v>
      </c>
      <c r="R77" s="21" t="s">
        <v>270</v>
      </c>
      <c r="S77" s="14" t="s">
        <v>1019</v>
      </c>
      <c r="U77" s="14" t="s">
        <v>34</v>
      </c>
      <c r="V77" s="21" t="s">
        <v>262</v>
      </c>
      <c r="W77" s="14" t="s">
        <v>1019</v>
      </c>
      <c r="Y77" s="14" t="s">
        <v>34</v>
      </c>
      <c r="Z77" s="21" t="s">
        <v>265</v>
      </c>
      <c r="AA77" s="14" t="s">
        <v>1019</v>
      </c>
      <c r="AK77" s="14" t="s">
        <v>34</v>
      </c>
      <c r="AL77" s="21" t="s">
        <v>267</v>
      </c>
      <c r="AM77" s="14" t="s">
        <v>1019</v>
      </c>
      <c r="AO77" s="14" t="s">
        <v>34</v>
      </c>
      <c r="AP77" s="21" t="s">
        <v>265</v>
      </c>
      <c r="AQ77" s="14" t="s">
        <v>1019</v>
      </c>
    </row>
    <row r="78" spans="1:43">
      <c r="A78" s="14" t="s">
        <v>34</v>
      </c>
      <c r="B78" s="21" t="s">
        <v>257</v>
      </c>
      <c r="C78" s="14" t="s">
        <v>1019</v>
      </c>
      <c r="E78" s="14" t="s">
        <v>34</v>
      </c>
      <c r="F78" s="21" t="s">
        <v>257</v>
      </c>
      <c r="G78" s="14" t="s">
        <v>1019</v>
      </c>
      <c r="I78" s="14" t="s">
        <v>34</v>
      </c>
      <c r="J78" s="21" t="s">
        <v>257</v>
      </c>
      <c r="K78" s="14" t="s">
        <v>1019</v>
      </c>
      <c r="M78" s="14" t="s">
        <v>34</v>
      </c>
      <c r="N78" s="21" t="s">
        <v>267</v>
      </c>
      <c r="O78" s="14" t="s">
        <v>1019</v>
      </c>
      <c r="Q78" s="14" t="s">
        <v>34</v>
      </c>
      <c r="R78" s="21" t="s">
        <v>271</v>
      </c>
      <c r="S78" s="14" t="s">
        <v>1019</v>
      </c>
      <c r="U78" s="14" t="s">
        <v>34</v>
      </c>
      <c r="V78" s="21" t="s">
        <v>263</v>
      </c>
      <c r="W78" s="14" t="s">
        <v>1019</v>
      </c>
      <c r="Y78" s="14" t="s">
        <v>34</v>
      </c>
      <c r="Z78" s="21" t="s">
        <v>266</v>
      </c>
      <c r="AA78" s="14" t="s">
        <v>1019</v>
      </c>
      <c r="AK78" s="14" t="s">
        <v>34</v>
      </c>
      <c r="AL78" s="21" t="s">
        <v>268</v>
      </c>
      <c r="AM78" s="14" t="s">
        <v>1019</v>
      </c>
      <c r="AO78" s="14" t="s">
        <v>34</v>
      </c>
      <c r="AP78" s="21" t="s">
        <v>266</v>
      </c>
      <c r="AQ78" s="14" t="s">
        <v>1019</v>
      </c>
    </row>
    <row r="79" spans="1:43">
      <c r="A79" s="14" t="s">
        <v>34</v>
      </c>
      <c r="B79" s="21" t="s">
        <v>258</v>
      </c>
      <c r="C79" s="14" t="s">
        <v>1019</v>
      </c>
      <c r="E79" s="14" t="s">
        <v>34</v>
      </c>
      <c r="F79" s="21" t="s">
        <v>258</v>
      </c>
      <c r="G79" s="14" t="s">
        <v>1019</v>
      </c>
      <c r="I79" s="14" t="s">
        <v>34</v>
      </c>
      <c r="J79" s="21" t="s">
        <v>258</v>
      </c>
      <c r="K79" s="14" t="s">
        <v>1019</v>
      </c>
      <c r="M79" s="14" t="s">
        <v>34</v>
      </c>
      <c r="N79" s="21" t="s">
        <v>268</v>
      </c>
      <c r="O79" s="14" t="s">
        <v>1019</v>
      </c>
      <c r="Q79" s="14" t="s">
        <v>34</v>
      </c>
      <c r="R79" s="21" t="s">
        <v>272</v>
      </c>
      <c r="S79" s="14" t="s">
        <v>1019</v>
      </c>
      <c r="U79" s="14" t="s">
        <v>34</v>
      </c>
      <c r="V79" s="21" t="s">
        <v>264</v>
      </c>
      <c r="W79" s="14" t="s">
        <v>1019</v>
      </c>
      <c r="Y79" s="14" t="s">
        <v>34</v>
      </c>
      <c r="Z79" s="21" t="s">
        <v>267</v>
      </c>
      <c r="AA79" s="14" t="s">
        <v>1019</v>
      </c>
      <c r="AK79" s="14" t="s">
        <v>34</v>
      </c>
      <c r="AL79" s="21" t="s">
        <v>269</v>
      </c>
      <c r="AM79" s="14" t="s">
        <v>1019</v>
      </c>
      <c r="AO79" s="14" t="s">
        <v>34</v>
      </c>
      <c r="AP79" s="21" t="s">
        <v>267</v>
      </c>
      <c r="AQ79" s="14" t="s">
        <v>1019</v>
      </c>
    </row>
    <row r="80" spans="1:43">
      <c r="A80" s="14" t="s">
        <v>34</v>
      </c>
      <c r="B80" s="21" t="s">
        <v>259</v>
      </c>
      <c r="C80" s="14" t="s">
        <v>1019</v>
      </c>
      <c r="E80" s="14" t="s">
        <v>34</v>
      </c>
      <c r="F80" s="21" t="s">
        <v>259</v>
      </c>
      <c r="G80" s="14" t="s">
        <v>1019</v>
      </c>
      <c r="I80" s="14" t="s">
        <v>34</v>
      </c>
      <c r="J80" s="21" t="s">
        <v>259</v>
      </c>
      <c r="K80" s="14" t="s">
        <v>1019</v>
      </c>
      <c r="M80" s="14" t="s">
        <v>34</v>
      </c>
      <c r="N80" s="21" t="s">
        <v>269</v>
      </c>
      <c r="O80" s="14" t="s">
        <v>1019</v>
      </c>
      <c r="Q80" s="14" t="s">
        <v>34</v>
      </c>
      <c r="R80" s="21" t="s">
        <v>273</v>
      </c>
      <c r="S80" s="14" t="s">
        <v>1019</v>
      </c>
      <c r="U80" s="14" t="s">
        <v>34</v>
      </c>
      <c r="V80" s="21" t="s">
        <v>265</v>
      </c>
      <c r="W80" s="14" t="s">
        <v>1019</v>
      </c>
      <c r="Y80" s="14" t="s">
        <v>34</v>
      </c>
      <c r="Z80" s="21" t="s">
        <v>268</v>
      </c>
      <c r="AA80" s="14" t="s">
        <v>1019</v>
      </c>
      <c r="AK80" s="14" t="s">
        <v>34</v>
      </c>
      <c r="AL80" s="21" t="s">
        <v>270</v>
      </c>
      <c r="AM80" s="14" t="s">
        <v>1019</v>
      </c>
      <c r="AO80" s="14" t="s">
        <v>34</v>
      </c>
      <c r="AP80" s="21" t="s">
        <v>268</v>
      </c>
      <c r="AQ80" s="14" t="s">
        <v>1019</v>
      </c>
    </row>
    <row r="81" spans="1:43">
      <c r="A81" s="14" t="s">
        <v>34</v>
      </c>
      <c r="B81" s="21" t="s">
        <v>260</v>
      </c>
      <c r="C81" s="14" t="s">
        <v>1019</v>
      </c>
      <c r="E81" s="14" t="s">
        <v>34</v>
      </c>
      <c r="F81" s="21" t="s">
        <v>260</v>
      </c>
      <c r="G81" s="14" t="s">
        <v>1019</v>
      </c>
      <c r="I81" s="14" t="s">
        <v>34</v>
      </c>
      <c r="J81" s="21" t="s">
        <v>260</v>
      </c>
      <c r="K81" s="14" t="s">
        <v>1019</v>
      </c>
      <c r="M81" s="14" t="s">
        <v>34</v>
      </c>
      <c r="N81" s="21" t="s">
        <v>270</v>
      </c>
      <c r="O81" s="14" t="s">
        <v>1019</v>
      </c>
      <c r="Q81" s="14" t="s">
        <v>34</v>
      </c>
      <c r="R81" s="21" t="s">
        <v>274</v>
      </c>
      <c r="S81" s="14" t="s">
        <v>1019</v>
      </c>
      <c r="U81" s="14" t="s">
        <v>34</v>
      </c>
      <c r="V81" s="21" t="s">
        <v>266</v>
      </c>
      <c r="W81" s="14" t="s">
        <v>1019</v>
      </c>
      <c r="Y81" s="14" t="s">
        <v>34</v>
      </c>
      <c r="Z81" s="21" t="s">
        <v>269</v>
      </c>
      <c r="AA81" s="14" t="s">
        <v>1019</v>
      </c>
      <c r="AK81" s="14" t="s">
        <v>34</v>
      </c>
      <c r="AL81" s="21" t="s">
        <v>271</v>
      </c>
      <c r="AM81" s="14" t="s">
        <v>1019</v>
      </c>
      <c r="AO81" s="14" t="s">
        <v>34</v>
      </c>
      <c r="AP81" s="21" t="s">
        <v>269</v>
      </c>
      <c r="AQ81" s="14" t="s">
        <v>1019</v>
      </c>
    </row>
    <row r="82" spans="1:43">
      <c r="A82" s="14" t="s">
        <v>34</v>
      </c>
      <c r="B82" s="21" t="s">
        <v>261</v>
      </c>
      <c r="C82" s="14" t="s">
        <v>1019</v>
      </c>
      <c r="E82" s="14" t="s">
        <v>34</v>
      </c>
      <c r="F82" s="21" t="s">
        <v>261</v>
      </c>
      <c r="G82" s="14" t="s">
        <v>1019</v>
      </c>
      <c r="I82" s="14" t="s">
        <v>34</v>
      </c>
      <c r="J82" s="21" t="s">
        <v>261</v>
      </c>
      <c r="K82" s="14" t="s">
        <v>1019</v>
      </c>
      <c r="M82" s="14" t="s">
        <v>34</v>
      </c>
      <c r="N82" s="21" t="s">
        <v>271</v>
      </c>
      <c r="O82" s="14" t="s">
        <v>1019</v>
      </c>
      <c r="Q82" s="14" t="s">
        <v>34</v>
      </c>
      <c r="R82" s="21" t="s">
        <v>275</v>
      </c>
      <c r="S82" s="14" t="s">
        <v>1019</v>
      </c>
      <c r="U82" s="14" t="s">
        <v>34</v>
      </c>
      <c r="V82" s="21" t="s">
        <v>267</v>
      </c>
      <c r="W82" s="14" t="s">
        <v>1019</v>
      </c>
      <c r="Y82" s="14" t="s">
        <v>34</v>
      </c>
      <c r="Z82" s="21" t="s">
        <v>270</v>
      </c>
      <c r="AA82" s="14" t="s">
        <v>1019</v>
      </c>
      <c r="AK82" s="14" t="s">
        <v>34</v>
      </c>
      <c r="AL82" s="21" t="s">
        <v>272</v>
      </c>
      <c r="AM82" s="14" t="s">
        <v>1019</v>
      </c>
      <c r="AO82" s="14" t="s">
        <v>34</v>
      </c>
      <c r="AP82" s="21" t="s">
        <v>270</v>
      </c>
      <c r="AQ82" s="14" t="s">
        <v>1019</v>
      </c>
    </row>
    <row r="83" spans="1:43">
      <c r="A83" s="14" t="s">
        <v>34</v>
      </c>
      <c r="B83" s="21" t="s">
        <v>262</v>
      </c>
      <c r="C83" s="14" t="s">
        <v>1019</v>
      </c>
      <c r="E83" s="14" t="s">
        <v>34</v>
      </c>
      <c r="F83" s="21" t="s">
        <v>262</v>
      </c>
      <c r="G83" s="14" t="s">
        <v>1019</v>
      </c>
      <c r="I83" s="14" t="s">
        <v>34</v>
      </c>
      <c r="J83" s="21" t="s">
        <v>262</v>
      </c>
      <c r="K83" s="14" t="s">
        <v>1019</v>
      </c>
      <c r="M83" s="14" t="s">
        <v>34</v>
      </c>
      <c r="N83" s="21" t="s">
        <v>272</v>
      </c>
      <c r="O83" s="14" t="s">
        <v>1019</v>
      </c>
      <c r="Q83" s="14" t="s">
        <v>34</v>
      </c>
      <c r="R83" s="21" t="s">
        <v>276</v>
      </c>
      <c r="S83" s="14" t="s">
        <v>1019</v>
      </c>
      <c r="U83" s="14" t="s">
        <v>34</v>
      </c>
      <c r="V83" s="21" t="s">
        <v>268</v>
      </c>
      <c r="W83" s="14" t="s">
        <v>1019</v>
      </c>
      <c r="Y83" s="14" t="s">
        <v>34</v>
      </c>
      <c r="Z83" s="21" t="s">
        <v>271</v>
      </c>
      <c r="AA83" s="14" t="s">
        <v>1019</v>
      </c>
      <c r="AK83" s="14" t="s">
        <v>34</v>
      </c>
      <c r="AL83" s="21" t="s">
        <v>273</v>
      </c>
      <c r="AM83" s="14" t="s">
        <v>1019</v>
      </c>
      <c r="AO83" s="14" t="s">
        <v>34</v>
      </c>
      <c r="AP83" s="21" t="s">
        <v>271</v>
      </c>
      <c r="AQ83" s="14" t="s">
        <v>1019</v>
      </c>
    </row>
    <row r="84" spans="1:43">
      <c r="A84" s="14" t="s">
        <v>34</v>
      </c>
      <c r="B84" s="21" t="s">
        <v>263</v>
      </c>
      <c r="C84" s="14" t="s">
        <v>1019</v>
      </c>
      <c r="E84" s="14" t="s">
        <v>34</v>
      </c>
      <c r="F84" s="21" t="s">
        <v>263</v>
      </c>
      <c r="G84" s="14" t="s">
        <v>1019</v>
      </c>
      <c r="I84" s="14" t="s">
        <v>34</v>
      </c>
      <c r="J84" s="21" t="s">
        <v>263</v>
      </c>
      <c r="K84" s="14" t="s">
        <v>1019</v>
      </c>
      <c r="M84" s="14" t="s">
        <v>34</v>
      </c>
      <c r="N84" s="21" t="s">
        <v>273</v>
      </c>
      <c r="O84" s="14" t="s">
        <v>1019</v>
      </c>
      <c r="Q84" s="14" t="s">
        <v>34</v>
      </c>
      <c r="R84" s="21" t="s">
        <v>277</v>
      </c>
      <c r="S84" s="14" t="s">
        <v>1019</v>
      </c>
      <c r="U84" s="14" t="s">
        <v>34</v>
      </c>
      <c r="V84" s="21" t="s">
        <v>269</v>
      </c>
      <c r="W84" s="14" t="s">
        <v>1019</v>
      </c>
      <c r="Y84" s="14" t="s">
        <v>34</v>
      </c>
      <c r="Z84" s="21" t="s">
        <v>272</v>
      </c>
      <c r="AA84" s="14" t="s">
        <v>1019</v>
      </c>
      <c r="AK84" s="14" t="s">
        <v>34</v>
      </c>
      <c r="AL84" s="21" t="s">
        <v>274</v>
      </c>
      <c r="AM84" s="14" t="s">
        <v>1019</v>
      </c>
      <c r="AO84" s="14" t="s">
        <v>34</v>
      </c>
      <c r="AP84" s="21" t="s">
        <v>272</v>
      </c>
      <c r="AQ84" s="14" t="s">
        <v>1019</v>
      </c>
    </row>
    <row r="85" spans="1:43">
      <c r="A85" s="14" t="s">
        <v>34</v>
      </c>
      <c r="B85" s="21" t="s">
        <v>264</v>
      </c>
      <c r="C85" s="14" t="s">
        <v>1019</v>
      </c>
      <c r="E85" s="14" t="s">
        <v>34</v>
      </c>
      <c r="F85" s="21" t="s">
        <v>264</v>
      </c>
      <c r="G85" s="14" t="s">
        <v>1019</v>
      </c>
      <c r="I85" s="14" t="s">
        <v>34</v>
      </c>
      <c r="J85" s="21" t="s">
        <v>264</v>
      </c>
      <c r="K85" s="14" t="s">
        <v>1019</v>
      </c>
      <c r="M85" s="14" t="s">
        <v>34</v>
      </c>
      <c r="N85" s="21" t="s">
        <v>274</v>
      </c>
      <c r="O85" s="14" t="s">
        <v>1019</v>
      </c>
      <c r="Q85" s="14" t="s">
        <v>34</v>
      </c>
      <c r="R85" s="21" t="s">
        <v>278</v>
      </c>
      <c r="S85" s="14" t="s">
        <v>1019</v>
      </c>
      <c r="U85" s="14" t="s">
        <v>34</v>
      </c>
      <c r="V85" s="21" t="s">
        <v>270</v>
      </c>
      <c r="W85" s="14" t="s">
        <v>1019</v>
      </c>
      <c r="Y85" s="14" t="s">
        <v>34</v>
      </c>
      <c r="Z85" s="21" t="s">
        <v>273</v>
      </c>
      <c r="AA85" s="14" t="s">
        <v>1019</v>
      </c>
      <c r="AK85" s="14" t="s">
        <v>34</v>
      </c>
      <c r="AL85" s="21" t="s">
        <v>275</v>
      </c>
      <c r="AM85" s="14" t="s">
        <v>1019</v>
      </c>
      <c r="AO85" s="14" t="s">
        <v>34</v>
      </c>
      <c r="AP85" s="21" t="s">
        <v>273</v>
      </c>
      <c r="AQ85" s="14" t="s">
        <v>1019</v>
      </c>
    </row>
    <row r="86" spans="1:43">
      <c r="A86" s="14" t="s">
        <v>34</v>
      </c>
      <c r="B86" s="21" t="s">
        <v>265</v>
      </c>
      <c r="C86" s="14" t="s">
        <v>1019</v>
      </c>
      <c r="E86" s="14" t="s">
        <v>34</v>
      </c>
      <c r="F86" s="21" t="s">
        <v>265</v>
      </c>
      <c r="G86" s="14" t="s">
        <v>1019</v>
      </c>
      <c r="I86" s="14" t="s">
        <v>34</v>
      </c>
      <c r="J86" s="21" t="s">
        <v>265</v>
      </c>
      <c r="K86" s="14" t="s">
        <v>1019</v>
      </c>
      <c r="M86" s="14" t="s">
        <v>34</v>
      </c>
      <c r="N86" s="21" t="s">
        <v>275</v>
      </c>
      <c r="O86" s="14" t="s">
        <v>1019</v>
      </c>
      <c r="Q86" s="14" t="s">
        <v>34</v>
      </c>
      <c r="R86" s="21" t="s">
        <v>279</v>
      </c>
      <c r="S86" s="14" t="s">
        <v>1019</v>
      </c>
      <c r="U86" s="14" t="s">
        <v>34</v>
      </c>
      <c r="V86" s="21" t="s">
        <v>271</v>
      </c>
      <c r="W86" s="14" t="s">
        <v>1019</v>
      </c>
      <c r="Y86" s="14" t="s">
        <v>34</v>
      </c>
      <c r="Z86" s="21" t="s">
        <v>274</v>
      </c>
      <c r="AA86" s="14" t="s">
        <v>1019</v>
      </c>
      <c r="AK86" s="14" t="s">
        <v>34</v>
      </c>
      <c r="AL86" s="21" t="s">
        <v>276</v>
      </c>
      <c r="AM86" s="14" t="s">
        <v>1019</v>
      </c>
      <c r="AO86" s="14" t="s">
        <v>34</v>
      </c>
      <c r="AP86" s="21" t="s">
        <v>274</v>
      </c>
      <c r="AQ86" s="14" t="s">
        <v>1019</v>
      </c>
    </row>
    <row r="87" spans="1:43">
      <c r="A87" s="14" t="s">
        <v>34</v>
      </c>
      <c r="B87" s="21" t="s">
        <v>266</v>
      </c>
      <c r="C87" s="14" t="s">
        <v>1019</v>
      </c>
      <c r="E87" s="14" t="s">
        <v>34</v>
      </c>
      <c r="F87" s="21" t="s">
        <v>266</v>
      </c>
      <c r="G87" s="14" t="s">
        <v>1019</v>
      </c>
      <c r="I87" s="14" t="s">
        <v>34</v>
      </c>
      <c r="J87" s="21" t="s">
        <v>266</v>
      </c>
      <c r="K87" s="14" t="s">
        <v>1019</v>
      </c>
      <c r="M87" s="14" t="s">
        <v>34</v>
      </c>
      <c r="N87" s="21" t="s">
        <v>276</v>
      </c>
      <c r="O87" s="14" t="s">
        <v>1019</v>
      </c>
      <c r="Q87" s="14" t="s">
        <v>34</v>
      </c>
      <c r="R87" s="21" t="s">
        <v>280</v>
      </c>
      <c r="S87" s="14" t="s">
        <v>1019</v>
      </c>
      <c r="U87" s="14" t="s">
        <v>34</v>
      </c>
      <c r="V87" s="21" t="s">
        <v>272</v>
      </c>
      <c r="W87" s="14" t="s">
        <v>1019</v>
      </c>
      <c r="Y87" s="14" t="s">
        <v>34</v>
      </c>
      <c r="Z87" s="21" t="s">
        <v>275</v>
      </c>
      <c r="AA87" s="14" t="s">
        <v>1019</v>
      </c>
      <c r="AK87" s="14" t="s">
        <v>34</v>
      </c>
      <c r="AL87" s="21" t="s">
        <v>277</v>
      </c>
      <c r="AM87" s="14" t="s">
        <v>1019</v>
      </c>
      <c r="AO87" s="14" t="s">
        <v>34</v>
      </c>
      <c r="AP87" s="21" t="s">
        <v>275</v>
      </c>
      <c r="AQ87" s="14" t="s">
        <v>1019</v>
      </c>
    </row>
    <row r="88" spans="1:43">
      <c r="A88" s="14" t="s">
        <v>34</v>
      </c>
      <c r="B88" s="21" t="s">
        <v>267</v>
      </c>
      <c r="C88" s="14" t="s">
        <v>1019</v>
      </c>
      <c r="E88" s="14" t="s">
        <v>34</v>
      </c>
      <c r="F88" s="21" t="s">
        <v>267</v>
      </c>
      <c r="G88" s="14" t="s">
        <v>1019</v>
      </c>
      <c r="I88" s="14" t="s">
        <v>34</v>
      </c>
      <c r="J88" s="21" t="s">
        <v>267</v>
      </c>
      <c r="K88" s="14" t="s">
        <v>1019</v>
      </c>
      <c r="M88" s="14" t="s">
        <v>34</v>
      </c>
      <c r="N88" s="21" t="s">
        <v>277</v>
      </c>
      <c r="O88" s="14" t="s">
        <v>1019</v>
      </c>
      <c r="Q88" s="14" t="s">
        <v>34</v>
      </c>
      <c r="R88" s="21" t="s">
        <v>281</v>
      </c>
      <c r="S88" s="14" t="s">
        <v>1019</v>
      </c>
      <c r="U88" s="14" t="s">
        <v>34</v>
      </c>
      <c r="V88" s="21" t="s">
        <v>273</v>
      </c>
      <c r="W88" s="14" t="s">
        <v>1019</v>
      </c>
      <c r="Y88" s="14" t="s">
        <v>34</v>
      </c>
      <c r="Z88" s="21" t="s">
        <v>276</v>
      </c>
      <c r="AA88" s="14" t="s">
        <v>1019</v>
      </c>
      <c r="AK88" s="14" t="s">
        <v>34</v>
      </c>
      <c r="AL88" s="21" t="s">
        <v>278</v>
      </c>
      <c r="AM88" s="14" t="s">
        <v>1019</v>
      </c>
      <c r="AO88" s="14" t="s">
        <v>34</v>
      </c>
      <c r="AP88" s="21" t="s">
        <v>276</v>
      </c>
      <c r="AQ88" s="14" t="s">
        <v>1019</v>
      </c>
    </row>
    <row r="89" spans="1:43">
      <c r="A89" s="14" t="s">
        <v>34</v>
      </c>
      <c r="B89" s="21" t="s">
        <v>268</v>
      </c>
      <c r="C89" s="14" t="s">
        <v>1019</v>
      </c>
      <c r="E89" s="14" t="s">
        <v>34</v>
      </c>
      <c r="F89" s="21" t="s">
        <v>268</v>
      </c>
      <c r="G89" s="14" t="s">
        <v>1019</v>
      </c>
      <c r="I89" s="14" t="s">
        <v>34</v>
      </c>
      <c r="J89" s="21" t="s">
        <v>268</v>
      </c>
      <c r="K89" s="14" t="s">
        <v>1019</v>
      </c>
      <c r="M89" s="14" t="s">
        <v>34</v>
      </c>
      <c r="N89" s="21" t="s">
        <v>278</v>
      </c>
      <c r="O89" s="14" t="s">
        <v>1019</v>
      </c>
      <c r="Q89" s="14" t="s">
        <v>34</v>
      </c>
      <c r="R89" s="21" t="s">
        <v>282</v>
      </c>
      <c r="S89" s="14" t="s">
        <v>1019</v>
      </c>
      <c r="U89" s="14" t="s">
        <v>34</v>
      </c>
      <c r="V89" s="21" t="s">
        <v>274</v>
      </c>
      <c r="W89" s="14" t="s">
        <v>1019</v>
      </c>
      <c r="Y89" s="14" t="s">
        <v>34</v>
      </c>
      <c r="Z89" s="21" t="s">
        <v>277</v>
      </c>
      <c r="AA89" s="14" t="s">
        <v>1019</v>
      </c>
      <c r="AK89" s="14" t="s">
        <v>34</v>
      </c>
      <c r="AL89" s="21" t="s">
        <v>279</v>
      </c>
      <c r="AM89" s="14" t="s">
        <v>1019</v>
      </c>
      <c r="AO89" s="14" t="s">
        <v>34</v>
      </c>
      <c r="AP89" s="21" t="s">
        <v>277</v>
      </c>
      <c r="AQ89" s="14" t="s">
        <v>1019</v>
      </c>
    </row>
    <row r="90" spans="1:43">
      <c r="A90" s="14" t="s">
        <v>34</v>
      </c>
      <c r="B90" s="21" t="s">
        <v>269</v>
      </c>
      <c r="C90" s="14" t="s">
        <v>1019</v>
      </c>
      <c r="E90" s="14" t="s">
        <v>34</v>
      </c>
      <c r="F90" s="21" t="s">
        <v>269</v>
      </c>
      <c r="G90" s="14" t="s">
        <v>1019</v>
      </c>
      <c r="I90" s="14" t="s">
        <v>34</v>
      </c>
      <c r="J90" s="21" t="s">
        <v>269</v>
      </c>
      <c r="K90" s="14" t="s">
        <v>1019</v>
      </c>
      <c r="M90" s="14" t="s">
        <v>34</v>
      </c>
      <c r="N90" s="21" t="s">
        <v>279</v>
      </c>
      <c r="O90" s="14" t="s">
        <v>1019</v>
      </c>
      <c r="Q90" s="14" t="s">
        <v>34</v>
      </c>
      <c r="R90" s="21" t="s">
        <v>283</v>
      </c>
      <c r="S90" s="14" t="s">
        <v>1019</v>
      </c>
      <c r="U90" s="14" t="s">
        <v>34</v>
      </c>
      <c r="V90" s="21" t="s">
        <v>275</v>
      </c>
      <c r="W90" s="14" t="s">
        <v>1019</v>
      </c>
      <c r="Y90" s="14" t="s">
        <v>34</v>
      </c>
      <c r="Z90" s="21" t="s">
        <v>278</v>
      </c>
      <c r="AA90" s="14" t="s">
        <v>1019</v>
      </c>
      <c r="AK90" s="14" t="s">
        <v>34</v>
      </c>
      <c r="AL90" s="21" t="s">
        <v>280</v>
      </c>
      <c r="AM90" s="14" t="s">
        <v>1019</v>
      </c>
      <c r="AO90" s="14" t="s">
        <v>34</v>
      </c>
      <c r="AP90" s="21" t="s">
        <v>278</v>
      </c>
      <c r="AQ90" s="14" t="s">
        <v>1019</v>
      </c>
    </row>
    <row r="91" spans="1:43">
      <c r="A91" s="14" t="s">
        <v>34</v>
      </c>
      <c r="B91" s="21" t="s">
        <v>270</v>
      </c>
      <c r="C91" s="14" t="s">
        <v>1019</v>
      </c>
      <c r="E91" s="14" t="s">
        <v>34</v>
      </c>
      <c r="F91" s="21" t="s">
        <v>270</v>
      </c>
      <c r="G91" s="14" t="s">
        <v>1019</v>
      </c>
      <c r="I91" s="14" t="s">
        <v>34</v>
      </c>
      <c r="J91" s="21" t="s">
        <v>270</v>
      </c>
      <c r="K91" s="14" t="s">
        <v>1019</v>
      </c>
      <c r="M91" s="14" t="s">
        <v>34</v>
      </c>
      <c r="N91" s="21" t="s">
        <v>280</v>
      </c>
      <c r="O91" s="14" t="s">
        <v>1019</v>
      </c>
      <c r="Q91" s="14" t="s">
        <v>34</v>
      </c>
      <c r="R91" s="21" t="s">
        <v>284</v>
      </c>
      <c r="S91" s="14" t="s">
        <v>1019</v>
      </c>
      <c r="U91" s="14" t="s">
        <v>34</v>
      </c>
      <c r="V91" s="21" t="s">
        <v>276</v>
      </c>
      <c r="W91" s="14" t="s">
        <v>1019</v>
      </c>
      <c r="Y91" s="14" t="s">
        <v>34</v>
      </c>
      <c r="Z91" s="21" t="s">
        <v>279</v>
      </c>
      <c r="AA91" s="14" t="s">
        <v>1019</v>
      </c>
      <c r="AK91" s="14" t="s">
        <v>34</v>
      </c>
      <c r="AL91" s="21" t="s">
        <v>281</v>
      </c>
      <c r="AM91" s="14" t="s">
        <v>1019</v>
      </c>
      <c r="AO91" s="14" t="s">
        <v>34</v>
      </c>
      <c r="AP91" s="21" t="s">
        <v>279</v>
      </c>
      <c r="AQ91" s="14" t="s">
        <v>1019</v>
      </c>
    </row>
    <row r="92" spans="1:43">
      <c r="A92" s="14" t="s">
        <v>34</v>
      </c>
      <c r="B92" s="21" t="s">
        <v>271</v>
      </c>
      <c r="C92" s="14" t="s">
        <v>1019</v>
      </c>
      <c r="E92" s="14" t="s">
        <v>34</v>
      </c>
      <c r="F92" s="21" t="s">
        <v>271</v>
      </c>
      <c r="G92" s="14" t="s">
        <v>1019</v>
      </c>
      <c r="I92" s="14" t="s">
        <v>34</v>
      </c>
      <c r="J92" s="21" t="s">
        <v>271</v>
      </c>
      <c r="K92" s="14" t="s">
        <v>1019</v>
      </c>
      <c r="M92" s="14" t="s">
        <v>34</v>
      </c>
      <c r="N92" s="21" t="s">
        <v>281</v>
      </c>
      <c r="O92" s="14" t="s">
        <v>1019</v>
      </c>
      <c r="Q92" s="14" t="s">
        <v>34</v>
      </c>
      <c r="R92" s="21" t="s">
        <v>285</v>
      </c>
      <c r="S92" s="14" t="s">
        <v>1019</v>
      </c>
      <c r="U92" s="14" t="s">
        <v>34</v>
      </c>
      <c r="V92" s="21" t="s">
        <v>277</v>
      </c>
      <c r="W92" s="14" t="s">
        <v>1019</v>
      </c>
      <c r="Y92" s="14" t="s">
        <v>34</v>
      </c>
      <c r="Z92" s="21" t="s">
        <v>280</v>
      </c>
      <c r="AA92" s="14" t="s">
        <v>1019</v>
      </c>
      <c r="AK92" s="14" t="s">
        <v>34</v>
      </c>
      <c r="AL92" s="21" t="s">
        <v>282</v>
      </c>
      <c r="AM92" s="14" t="s">
        <v>1019</v>
      </c>
      <c r="AO92" s="14" t="s">
        <v>34</v>
      </c>
      <c r="AP92" s="21" t="s">
        <v>280</v>
      </c>
      <c r="AQ92" s="14" t="s">
        <v>1019</v>
      </c>
    </row>
    <row r="93" spans="1:43">
      <c r="A93" s="14" t="s">
        <v>34</v>
      </c>
      <c r="B93" s="21" t="s">
        <v>272</v>
      </c>
      <c r="C93" s="14" t="s">
        <v>1019</v>
      </c>
      <c r="E93" s="14" t="s">
        <v>34</v>
      </c>
      <c r="F93" s="21" t="s">
        <v>272</v>
      </c>
      <c r="G93" s="14" t="s">
        <v>1019</v>
      </c>
      <c r="I93" s="14" t="s">
        <v>34</v>
      </c>
      <c r="J93" s="21" t="s">
        <v>272</v>
      </c>
      <c r="K93" s="14" t="s">
        <v>1019</v>
      </c>
      <c r="M93" s="14" t="s">
        <v>34</v>
      </c>
      <c r="N93" s="21" t="s">
        <v>282</v>
      </c>
      <c r="O93" s="14" t="s">
        <v>1019</v>
      </c>
      <c r="Q93" s="14" t="s">
        <v>34</v>
      </c>
      <c r="R93" s="21" t="s">
        <v>286</v>
      </c>
      <c r="S93" s="14" t="s">
        <v>1019</v>
      </c>
      <c r="U93" s="14" t="s">
        <v>34</v>
      </c>
      <c r="V93" s="21" t="s">
        <v>278</v>
      </c>
      <c r="W93" s="14" t="s">
        <v>1019</v>
      </c>
      <c r="Y93" s="14" t="s">
        <v>34</v>
      </c>
      <c r="Z93" s="21" t="s">
        <v>281</v>
      </c>
      <c r="AA93" s="14" t="s">
        <v>1019</v>
      </c>
      <c r="AK93" s="14" t="s">
        <v>34</v>
      </c>
      <c r="AL93" s="21" t="s">
        <v>283</v>
      </c>
      <c r="AM93" s="14" t="s">
        <v>1019</v>
      </c>
      <c r="AO93" s="14" t="s">
        <v>34</v>
      </c>
      <c r="AP93" s="21" t="s">
        <v>281</v>
      </c>
      <c r="AQ93" s="14" t="s">
        <v>1019</v>
      </c>
    </row>
    <row r="94" spans="1:43">
      <c r="A94" s="14" t="s">
        <v>34</v>
      </c>
      <c r="B94" s="21" t="s">
        <v>273</v>
      </c>
      <c r="C94" s="14" t="s">
        <v>1019</v>
      </c>
      <c r="E94" s="14" t="s">
        <v>34</v>
      </c>
      <c r="F94" s="21" t="s">
        <v>273</v>
      </c>
      <c r="G94" s="14" t="s">
        <v>1019</v>
      </c>
      <c r="I94" s="14" t="s">
        <v>34</v>
      </c>
      <c r="J94" s="21" t="s">
        <v>273</v>
      </c>
      <c r="K94" s="14" t="s">
        <v>1019</v>
      </c>
      <c r="M94" s="14" t="s">
        <v>34</v>
      </c>
      <c r="N94" s="21" t="s">
        <v>283</v>
      </c>
      <c r="O94" s="14" t="s">
        <v>1019</v>
      </c>
      <c r="Q94" s="14" t="s">
        <v>34</v>
      </c>
      <c r="R94" s="21" t="s">
        <v>287</v>
      </c>
      <c r="S94" s="14" t="s">
        <v>1019</v>
      </c>
      <c r="U94" s="14" t="s">
        <v>34</v>
      </c>
      <c r="V94" s="21" t="s">
        <v>279</v>
      </c>
      <c r="W94" s="14" t="s">
        <v>1019</v>
      </c>
      <c r="Y94" s="14" t="s">
        <v>34</v>
      </c>
      <c r="Z94" s="21" t="s">
        <v>282</v>
      </c>
      <c r="AA94" s="14" t="s">
        <v>1019</v>
      </c>
      <c r="AK94" s="14" t="s">
        <v>34</v>
      </c>
      <c r="AL94" s="21" t="s">
        <v>284</v>
      </c>
      <c r="AM94" s="14" t="s">
        <v>1019</v>
      </c>
      <c r="AO94" s="14" t="s">
        <v>34</v>
      </c>
      <c r="AP94" s="21" t="s">
        <v>282</v>
      </c>
      <c r="AQ94" s="14" t="s">
        <v>1019</v>
      </c>
    </row>
    <row r="95" spans="1:43">
      <c r="A95" s="14" t="s">
        <v>34</v>
      </c>
      <c r="B95" s="21" t="s">
        <v>274</v>
      </c>
      <c r="C95" s="14" t="s">
        <v>1019</v>
      </c>
      <c r="E95" s="14" t="s">
        <v>34</v>
      </c>
      <c r="F95" s="21" t="s">
        <v>274</v>
      </c>
      <c r="G95" s="14" t="s">
        <v>1019</v>
      </c>
      <c r="I95" s="14" t="s">
        <v>34</v>
      </c>
      <c r="J95" s="21" t="s">
        <v>274</v>
      </c>
      <c r="K95" s="14" t="s">
        <v>1019</v>
      </c>
      <c r="M95" s="14" t="s">
        <v>34</v>
      </c>
      <c r="N95" s="21" t="s">
        <v>284</v>
      </c>
      <c r="O95" s="14" t="s">
        <v>1019</v>
      </c>
      <c r="Q95" s="14" t="s">
        <v>34</v>
      </c>
      <c r="R95" s="21" t="s">
        <v>288</v>
      </c>
      <c r="S95" s="14" t="s">
        <v>1019</v>
      </c>
      <c r="U95" s="14" t="s">
        <v>34</v>
      </c>
      <c r="V95" s="21" t="s">
        <v>280</v>
      </c>
      <c r="W95" s="14" t="s">
        <v>1019</v>
      </c>
      <c r="Y95" s="14" t="s">
        <v>34</v>
      </c>
      <c r="Z95" s="21" t="s">
        <v>283</v>
      </c>
      <c r="AA95" s="14" t="s">
        <v>1019</v>
      </c>
      <c r="AK95" s="14" t="s">
        <v>34</v>
      </c>
      <c r="AL95" s="21" t="s">
        <v>285</v>
      </c>
      <c r="AM95" s="14" t="s">
        <v>1019</v>
      </c>
      <c r="AO95" s="14" t="s">
        <v>34</v>
      </c>
      <c r="AP95" s="21" t="s">
        <v>283</v>
      </c>
      <c r="AQ95" s="14" t="s">
        <v>1019</v>
      </c>
    </row>
    <row r="96" spans="1:43">
      <c r="A96" s="14" t="s">
        <v>34</v>
      </c>
      <c r="B96" s="21" t="s">
        <v>275</v>
      </c>
      <c r="C96" s="14" t="s">
        <v>1019</v>
      </c>
      <c r="E96" s="14" t="s">
        <v>34</v>
      </c>
      <c r="F96" s="21" t="s">
        <v>275</v>
      </c>
      <c r="G96" s="14" t="s">
        <v>1019</v>
      </c>
      <c r="I96" s="14" t="s">
        <v>34</v>
      </c>
      <c r="J96" s="21" t="s">
        <v>275</v>
      </c>
      <c r="K96" s="14" t="s">
        <v>1019</v>
      </c>
      <c r="M96" s="14" t="s">
        <v>34</v>
      </c>
      <c r="N96" s="21" t="s">
        <v>285</v>
      </c>
      <c r="O96" s="14" t="s">
        <v>1019</v>
      </c>
      <c r="Q96" s="14" t="s">
        <v>34</v>
      </c>
      <c r="R96" s="21" t="s">
        <v>289</v>
      </c>
      <c r="S96" s="14" t="s">
        <v>1019</v>
      </c>
      <c r="U96" s="14" t="s">
        <v>34</v>
      </c>
      <c r="V96" s="21" t="s">
        <v>281</v>
      </c>
      <c r="W96" s="14" t="s">
        <v>1019</v>
      </c>
      <c r="Y96" s="14" t="s">
        <v>34</v>
      </c>
      <c r="Z96" s="21" t="s">
        <v>284</v>
      </c>
      <c r="AA96" s="14" t="s">
        <v>1019</v>
      </c>
      <c r="AK96" s="14" t="s">
        <v>34</v>
      </c>
      <c r="AL96" s="21" t="s">
        <v>286</v>
      </c>
      <c r="AM96" s="14" t="s">
        <v>1019</v>
      </c>
      <c r="AO96" s="14" t="s">
        <v>34</v>
      </c>
      <c r="AP96" s="21" t="s">
        <v>284</v>
      </c>
      <c r="AQ96" s="14" t="s">
        <v>1019</v>
      </c>
    </row>
    <row r="97" spans="1:43">
      <c r="A97" s="14" t="s">
        <v>34</v>
      </c>
      <c r="B97" s="21" t="s">
        <v>276</v>
      </c>
      <c r="C97" s="14" t="s">
        <v>1019</v>
      </c>
      <c r="E97" s="14" t="s">
        <v>34</v>
      </c>
      <c r="F97" s="21" t="s">
        <v>276</v>
      </c>
      <c r="G97" s="14" t="s">
        <v>1019</v>
      </c>
      <c r="I97" s="14" t="s">
        <v>34</v>
      </c>
      <c r="J97" s="21" t="s">
        <v>276</v>
      </c>
      <c r="K97" s="14" t="s">
        <v>1019</v>
      </c>
      <c r="M97" s="14" t="s">
        <v>34</v>
      </c>
      <c r="N97" s="21" t="s">
        <v>286</v>
      </c>
      <c r="O97" s="14" t="s">
        <v>1019</v>
      </c>
      <c r="Q97" s="14" t="s">
        <v>34</v>
      </c>
      <c r="R97" s="21" t="s">
        <v>290</v>
      </c>
      <c r="S97" s="14" t="s">
        <v>1019</v>
      </c>
      <c r="U97" s="14" t="s">
        <v>34</v>
      </c>
      <c r="V97" s="21" t="s">
        <v>282</v>
      </c>
      <c r="W97" s="14" t="s">
        <v>1019</v>
      </c>
      <c r="Y97" s="14" t="s">
        <v>34</v>
      </c>
      <c r="Z97" s="21" t="s">
        <v>285</v>
      </c>
      <c r="AA97" s="14" t="s">
        <v>1019</v>
      </c>
      <c r="AK97" s="14" t="s">
        <v>34</v>
      </c>
      <c r="AL97" s="21" t="s">
        <v>287</v>
      </c>
      <c r="AM97" s="14" t="s">
        <v>1019</v>
      </c>
      <c r="AO97" s="14" t="s">
        <v>34</v>
      </c>
      <c r="AP97" s="21" t="s">
        <v>285</v>
      </c>
      <c r="AQ97" s="14" t="s">
        <v>1019</v>
      </c>
    </row>
    <row r="98" spans="1:43">
      <c r="A98" s="14" t="s">
        <v>34</v>
      </c>
      <c r="B98" s="21" t="s">
        <v>277</v>
      </c>
      <c r="C98" s="14" t="s">
        <v>1019</v>
      </c>
      <c r="E98" s="14" t="s">
        <v>34</v>
      </c>
      <c r="F98" s="21" t="s">
        <v>277</v>
      </c>
      <c r="G98" s="14" t="s">
        <v>1019</v>
      </c>
      <c r="I98" s="14" t="s">
        <v>34</v>
      </c>
      <c r="J98" s="21" t="s">
        <v>277</v>
      </c>
      <c r="K98" s="14" t="s">
        <v>1019</v>
      </c>
      <c r="M98" s="14" t="s">
        <v>34</v>
      </c>
      <c r="N98" s="21" t="s">
        <v>287</v>
      </c>
      <c r="O98" s="14" t="s">
        <v>1019</v>
      </c>
      <c r="Q98" s="14" t="s">
        <v>34</v>
      </c>
      <c r="R98" s="21" t="s">
        <v>291</v>
      </c>
      <c r="S98" s="14" t="s">
        <v>1019</v>
      </c>
      <c r="U98" s="14" t="s">
        <v>34</v>
      </c>
      <c r="V98" s="21" t="s">
        <v>283</v>
      </c>
      <c r="W98" s="14" t="s">
        <v>1019</v>
      </c>
      <c r="Y98" s="14" t="s">
        <v>34</v>
      </c>
      <c r="Z98" s="21" t="s">
        <v>286</v>
      </c>
      <c r="AA98" s="14" t="s">
        <v>1019</v>
      </c>
      <c r="AK98" s="14" t="s">
        <v>34</v>
      </c>
      <c r="AL98" s="21" t="s">
        <v>288</v>
      </c>
      <c r="AM98" s="14" t="s">
        <v>1019</v>
      </c>
      <c r="AO98" s="14" t="s">
        <v>34</v>
      </c>
      <c r="AP98" s="21" t="s">
        <v>286</v>
      </c>
      <c r="AQ98" s="14" t="s">
        <v>1019</v>
      </c>
    </row>
    <row r="99" spans="1:43">
      <c r="A99" s="14" t="s">
        <v>34</v>
      </c>
      <c r="B99" s="21" t="s">
        <v>278</v>
      </c>
      <c r="C99" s="14" t="s">
        <v>1019</v>
      </c>
      <c r="E99" s="14" t="s">
        <v>34</v>
      </c>
      <c r="F99" s="21" t="s">
        <v>278</v>
      </c>
      <c r="G99" s="14" t="s">
        <v>1019</v>
      </c>
      <c r="I99" s="14" t="s">
        <v>34</v>
      </c>
      <c r="J99" s="21" t="s">
        <v>278</v>
      </c>
      <c r="K99" s="14" t="s">
        <v>1019</v>
      </c>
      <c r="M99" s="14" t="s">
        <v>34</v>
      </c>
      <c r="N99" s="21" t="s">
        <v>288</v>
      </c>
      <c r="O99" s="14" t="s">
        <v>1019</v>
      </c>
      <c r="Q99" s="14" t="s">
        <v>34</v>
      </c>
      <c r="R99" s="21" t="s">
        <v>292</v>
      </c>
      <c r="S99" s="14" t="s">
        <v>1019</v>
      </c>
      <c r="U99" s="14" t="s">
        <v>34</v>
      </c>
      <c r="V99" s="21" t="s">
        <v>284</v>
      </c>
      <c r="W99" s="14" t="s">
        <v>1019</v>
      </c>
      <c r="Y99" s="14" t="s">
        <v>34</v>
      </c>
      <c r="Z99" s="21" t="s">
        <v>287</v>
      </c>
      <c r="AA99" s="14" t="s">
        <v>1019</v>
      </c>
      <c r="AK99" s="14" t="s">
        <v>34</v>
      </c>
      <c r="AL99" s="21" t="s">
        <v>289</v>
      </c>
      <c r="AM99" s="14" t="s">
        <v>1019</v>
      </c>
      <c r="AO99" s="14" t="s">
        <v>34</v>
      </c>
      <c r="AP99" s="21" t="s">
        <v>287</v>
      </c>
      <c r="AQ99" s="14" t="s">
        <v>1019</v>
      </c>
    </row>
    <row r="100" spans="1:43">
      <c r="A100" s="14" t="s">
        <v>34</v>
      </c>
      <c r="B100" s="21" t="s">
        <v>279</v>
      </c>
      <c r="C100" s="14" t="s">
        <v>1019</v>
      </c>
      <c r="E100" s="14" t="s">
        <v>34</v>
      </c>
      <c r="F100" s="21" t="s">
        <v>279</v>
      </c>
      <c r="G100" s="14" t="s">
        <v>1019</v>
      </c>
      <c r="I100" s="14" t="s">
        <v>34</v>
      </c>
      <c r="J100" s="21" t="s">
        <v>279</v>
      </c>
      <c r="K100" s="14" t="s">
        <v>1019</v>
      </c>
      <c r="M100" s="14" t="s">
        <v>34</v>
      </c>
      <c r="N100" s="21" t="s">
        <v>289</v>
      </c>
      <c r="O100" s="14" t="s">
        <v>1019</v>
      </c>
      <c r="Q100" s="14" t="s">
        <v>34</v>
      </c>
      <c r="R100" s="21" t="s">
        <v>293</v>
      </c>
      <c r="S100" s="14" t="s">
        <v>1019</v>
      </c>
      <c r="U100" s="14" t="s">
        <v>34</v>
      </c>
      <c r="V100" s="21" t="s">
        <v>285</v>
      </c>
      <c r="W100" s="14" t="s">
        <v>1019</v>
      </c>
      <c r="Y100" s="14" t="s">
        <v>34</v>
      </c>
      <c r="Z100" s="21" t="s">
        <v>288</v>
      </c>
      <c r="AA100" s="14" t="s">
        <v>1019</v>
      </c>
      <c r="AK100" s="14" t="s">
        <v>34</v>
      </c>
      <c r="AL100" s="21" t="s">
        <v>290</v>
      </c>
      <c r="AM100" s="14" t="s">
        <v>1019</v>
      </c>
      <c r="AO100" s="14" t="s">
        <v>34</v>
      </c>
      <c r="AP100" s="21" t="s">
        <v>288</v>
      </c>
      <c r="AQ100" s="14" t="s">
        <v>1019</v>
      </c>
    </row>
    <row r="101" spans="1:43">
      <c r="A101" s="14" t="s">
        <v>34</v>
      </c>
      <c r="B101" s="21" t="s">
        <v>280</v>
      </c>
      <c r="C101" s="14" t="s">
        <v>1019</v>
      </c>
      <c r="E101" s="14" t="s">
        <v>34</v>
      </c>
      <c r="F101" s="21" t="s">
        <v>280</v>
      </c>
      <c r="G101" s="14" t="s">
        <v>1019</v>
      </c>
      <c r="I101" s="14" t="s">
        <v>34</v>
      </c>
      <c r="J101" s="21" t="s">
        <v>280</v>
      </c>
      <c r="K101" s="14" t="s">
        <v>1019</v>
      </c>
      <c r="M101" s="14" t="s">
        <v>34</v>
      </c>
      <c r="N101" s="21" t="s">
        <v>290</v>
      </c>
      <c r="O101" s="14" t="s">
        <v>1019</v>
      </c>
      <c r="Q101" s="14" t="s">
        <v>34</v>
      </c>
      <c r="R101" s="21" t="s">
        <v>294</v>
      </c>
      <c r="S101" s="14" t="s">
        <v>1019</v>
      </c>
      <c r="U101" s="14" t="s">
        <v>34</v>
      </c>
      <c r="V101" s="21" t="s">
        <v>286</v>
      </c>
      <c r="W101" s="14" t="s">
        <v>1019</v>
      </c>
      <c r="Y101" s="14" t="s">
        <v>34</v>
      </c>
      <c r="Z101" s="21" t="s">
        <v>289</v>
      </c>
      <c r="AA101" s="14" t="s">
        <v>1019</v>
      </c>
      <c r="AK101" s="14" t="s">
        <v>34</v>
      </c>
      <c r="AL101" s="21" t="s">
        <v>291</v>
      </c>
      <c r="AM101" s="14" t="s">
        <v>1019</v>
      </c>
      <c r="AO101" s="14" t="s">
        <v>34</v>
      </c>
      <c r="AP101" s="21" t="s">
        <v>289</v>
      </c>
      <c r="AQ101" s="14" t="s">
        <v>1019</v>
      </c>
    </row>
    <row r="102" spans="1:43">
      <c r="A102" s="14" t="s">
        <v>34</v>
      </c>
      <c r="B102" s="21" t="s">
        <v>281</v>
      </c>
      <c r="C102" s="14" t="s">
        <v>1019</v>
      </c>
      <c r="E102" s="14" t="s">
        <v>34</v>
      </c>
      <c r="F102" s="21" t="s">
        <v>281</v>
      </c>
      <c r="G102" s="14" t="s">
        <v>1019</v>
      </c>
      <c r="I102" s="14" t="s">
        <v>34</v>
      </c>
      <c r="J102" s="21" t="s">
        <v>281</v>
      </c>
      <c r="K102" s="14" t="s">
        <v>1019</v>
      </c>
      <c r="M102" s="14" t="s">
        <v>34</v>
      </c>
      <c r="N102" s="21" t="s">
        <v>291</v>
      </c>
      <c r="O102" s="14" t="s">
        <v>1019</v>
      </c>
      <c r="Q102" s="14" t="s">
        <v>34</v>
      </c>
      <c r="R102" s="21" t="s">
        <v>295</v>
      </c>
      <c r="S102" s="14" t="s">
        <v>1019</v>
      </c>
      <c r="U102" s="14" t="s">
        <v>34</v>
      </c>
      <c r="V102" s="21" t="s">
        <v>287</v>
      </c>
      <c r="W102" s="14" t="s">
        <v>1019</v>
      </c>
      <c r="Y102" s="14" t="s">
        <v>34</v>
      </c>
      <c r="Z102" s="21" t="s">
        <v>290</v>
      </c>
      <c r="AA102" s="14" t="s">
        <v>1019</v>
      </c>
      <c r="AK102" s="14" t="s">
        <v>34</v>
      </c>
      <c r="AL102" s="21" t="s">
        <v>292</v>
      </c>
      <c r="AM102" s="14" t="s">
        <v>1019</v>
      </c>
      <c r="AO102" s="14" t="s">
        <v>34</v>
      </c>
      <c r="AP102" s="21" t="s">
        <v>290</v>
      </c>
      <c r="AQ102" s="14" t="s">
        <v>1019</v>
      </c>
    </row>
    <row r="103" spans="1:43">
      <c r="A103" s="14" t="s">
        <v>34</v>
      </c>
      <c r="B103" s="21" t="s">
        <v>282</v>
      </c>
      <c r="C103" s="14" t="s">
        <v>1019</v>
      </c>
      <c r="E103" s="14" t="s">
        <v>34</v>
      </c>
      <c r="F103" s="21" t="s">
        <v>282</v>
      </c>
      <c r="G103" s="14" t="s">
        <v>1019</v>
      </c>
      <c r="I103" s="14" t="s">
        <v>34</v>
      </c>
      <c r="J103" s="21" t="s">
        <v>282</v>
      </c>
      <c r="K103" s="14" t="s">
        <v>1019</v>
      </c>
      <c r="M103" s="14" t="s">
        <v>34</v>
      </c>
      <c r="N103" s="21" t="s">
        <v>292</v>
      </c>
      <c r="O103" s="14" t="s">
        <v>1019</v>
      </c>
      <c r="Q103" s="14" t="s">
        <v>34</v>
      </c>
      <c r="R103" s="21" t="s">
        <v>296</v>
      </c>
      <c r="S103" s="14" t="s">
        <v>1019</v>
      </c>
      <c r="U103" s="14" t="s">
        <v>34</v>
      </c>
      <c r="V103" s="21" t="s">
        <v>288</v>
      </c>
      <c r="W103" s="14" t="s">
        <v>1019</v>
      </c>
      <c r="Y103" s="14" t="s">
        <v>34</v>
      </c>
      <c r="Z103" s="21" t="s">
        <v>291</v>
      </c>
      <c r="AA103" s="14" t="s">
        <v>1019</v>
      </c>
      <c r="AK103" s="14" t="s">
        <v>34</v>
      </c>
      <c r="AL103" s="21" t="s">
        <v>293</v>
      </c>
      <c r="AM103" s="14" t="s">
        <v>1019</v>
      </c>
      <c r="AO103" s="14" t="s">
        <v>34</v>
      </c>
      <c r="AP103" s="21" t="s">
        <v>291</v>
      </c>
      <c r="AQ103" s="14" t="s">
        <v>1019</v>
      </c>
    </row>
    <row r="104" spans="1:43">
      <c r="A104" s="14" t="s">
        <v>34</v>
      </c>
      <c r="B104" s="21" t="s">
        <v>283</v>
      </c>
      <c r="C104" s="14" t="s">
        <v>1019</v>
      </c>
      <c r="E104" s="14" t="s">
        <v>34</v>
      </c>
      <c r="F104" s="21" t="s">
        <v>283</v>
      </c>
      <c r="G104" s="14" t="s">
        <v>1019</v>
      </c>
      <c r="I104" s="14" t="s">
        <v>34</v>
      </c>
      <c r="J104" s="21" t="s">
        <v>283</v>
      </c>
      <c r="K104" s="14" t="s">
        <v>1019</v>
      </c>
      <c r="M104" s="14" t="s">
        <v>34</v>
      </c>
      <c r="N104" s="21" t="s">
        <v>293</v>
      </c>
      <c r="O104" s="14" t="s">
        <v>1019</v>
      </c>
      <c r="Q104" s="14" t="s">
        <v>34</v>
      </c>
      <c r="R104" s="21" t="s">
        <v>297</v>
      </c>
      <c r="S104" s="14" t="s">
        <v>1019</v>
      </c>
      <c r="U104" s="14" t="s">
        <v>34</v>
      </c>
      <c r="V104" s="21" t="s">
        <v>289</v>
      </c>
      <c r="W104" s="14" t="s">
        <v>1019</v>
      </c>
      <c r="Y104" s="14" t="s">
        <v>34</v>
      </c>
      <c r="Z104" s="21" t="s">
        <v>292</v>
      </c>
      <c r="AA104" s="14" t="s">
        <v>1019</v>
      </c>
      <c r="AK104" s="14" t="s">
        <v>34</v>
      </c>
      <c r="AL104" s="21" t="s">
        <v>294</v>
      </c>
      <c r="AM104" s="14" t="s">
        <v>1019</v>
      </c>
      <c r="AO104" s="14" t="s">
        <v>34</v>
      </c>
      <c r="AP104" s="21" t="s">
        <v>292</v>
      </c>
      <c r="AQ104" s="14" t="s">
        <v>1019</v>
      </c>
    </row>
    <row r="105" spans="1:43">
      <c r="A105" s="14" t="s">
        <v>34</v>
      </c>
      <c r="B105" s="21" t="s">
        <v>284</v>
      </c>
      <c r="C105" s="14" t="s">
        <v>1019</v>
      </c>
      <c r="E105" s="14" t="s">
        <v>34</v>
      </c>
      <c r="F105" s="21" t="s">
        <v>284</v>
      </c>
      <c r="G105" s="14" t="s">
        <v>1019</v>
      </c>
      <c r="I105" s="14" t="s">
        <v>34</v>
      </c>
      <c r="J105" s="21" t="s">
        <v>284</v>
      </c>
      <c r="K105" s="14" t="s">
        <v>1019</v>
      </c>
      <c r="M105" s="14" t="s">
        <v>34</v>
      </c>
      <c r="N105" s="21" t="s">
        <v>294</v>
      </c>
      <c r="O105" s="14" t="s">
        <v>1019</v>
      </c>
      <c r="Q105" s="14" t="s">
        <v>34</v>
      </c>
      <c r="R105" s="21" t="s">
        <v>298</v>
      </c>
      <c r="S105" s="14" t="s">
        <v>1019</v>
      </c>
      <c r="U105" s="14" t="s">
        <v>34</v>
      </c>
      <c r="V105" s="21" t="s">
        <v>290</v>
      </c>
      <c r="W105" s="14" t="s">
        <v>1019</v>
      </c>
      <c r="Y105" s="14" t="s">
        <v>34</v>
      </c>
      <c r="Z105" s="21" t="s">
        <v>293</v>
      </c>
      <c r="AA105" s="14" t="s">
        <v>1019</v>
      </c>
      <c r="AK105" s="14" t="s">
        <v>34</v>
      </c>
      <c r="AL105" s="21" t="s">
        <v>295</v>
      </c>
      <c r="AM105" s="14" t="s">
        <v>1019</v>
      </c>
      <c r="AO105" s="14" t="s">
        <v>34</v>
      </c>
      <c r="AP105" s="21" t="s">
        <v>293</v>
      </c>
      <c r="AQ105" s="14" t="s">
        <v>1019</v>
      </c>
    </row>
    <row r="106" spans="1:43">
      <c r="A106" s="14" t="s">
        <v>34</v>
      </c>
      <c r="B106" s="21" t="s">
        <v>285</v>
      </c>
      <c r="C106" s="14" t="s">
        <v>1019</v>
      </c>
      <c r="E106" s="14" t="s">
        <v>34</v>
      </c>
      <c r="F106" s="21" t="s">
        <v>285</v>
      </c>
      <c r="G106" s="14" t="s">
        <v>1019</v>
      </c>
      <c r="I106" s="14" t="s">
        <v>34</v>
      </c>
      <c r="J106" s="21" t="s">
        <v>285</v>
      </c>
      <c r="K106" s="14" t="s">
        <v>1019</v>
      </c>
      <c r="M106" s="14" t="s">
        <v>34</v>
      </c>
      <c r="N106" s="21" t="s">
        <v>295</v>
      </c>
      <c r="O106" s="14" t="s">
        <v>1019</v>
      </c>
      <c r="Q106" s="14" t="s">
        <v>34</v>
      </c>
      <c r="R106" s="21" t="s">
        <v>299</v>
      </c>
      <c r="S106" s="14" t="s">
        <v>1019</v>
      </c>
      <c r="U106" s="14" t="s">
        <v>34</v>
      </c>
      <c r="V106" s="21" t="s">
        <v>291</v>
      </c>
      <c r="W106" s="14" t="s">
        <v>1019</v>
      </c>
      <c r="Y106" s="14" t="s">
        <v>34</v>
      </c>
      <c r="Z106" s="21" t="s">
        <v>294</v>
      </c>
      <c r="AA106" s="14" t="s">
        <v>1019</v>
      </c>
      <c r="AK106" s="14" t="s">
        <v>34</v>
      </c>
      <c r="AL106" s="21" t="s">
        <v>296</v>
      </c>
      <c r="AM106" s="14" t="s">
        <v>1019</v>
      </c>
      <c r="AO106" s="14" t="s">
        <v>34</v>
      </c>
      <c r="AP106" s="21" t="s">
        <v>294</v>
      </c>
      <c r="AQ106" s="14" t="s">
        <v>1019</v>
      </c>
    </row>
    <row r="107" spans="1:43">
      <c r="A107" s="14" t="s">
        <v>34</v>
      </c>
      <c r="B107" s="21" t="s">
        <v>286</v>
      </c>
      <c r="C107" s="14" t="s">
        <v>1019</v>
      </c>
      <c r="E107" s="14" t="s">
        <v>34</v>
      </c>
      <c r="F107" s="21" t="s">
        <v>286</v>
      </c>
      <c r="G107" s="14" t="s">
        <v>1019</v>
      </c>
      <c r="I107" s="14" t="s">
        <v>34</v>
      </c>
      <c r="J107" s="21" t="s">
        <v>286</v>
      </c>
      <c r="K107" s="14" t="s">
        <v>1019</v>
      </c>
      <c r="M107" s="14" t="s">
        <v>34</v>
      </c>
      <c r="N107" s="21" t="s">
        <v>296</v>
      </c>
      <c r="O107" s="14" t="s">
        <v>1019</v>
      </c>
      <c r="Q107" s="14" t="s">
        <v>34</v>
      </c>
      <c r="R107" s="21" t="s">
        <v>300</v>
      </c>
      <c r="S107" s="14" t="s">
        <v>1019</v>
      </c>
      <c r="U107" s="14" t="s">
        <v>34</v>
      </c>
      <c r="V107" s="21" t="s">
        <v>292</v>
      </c>
      <c r="W107" s="14" t="s">
        <v>1019</v>
      </c>
      <c r="Y107" s="14" t="s">
        <v>34</v>
      </c>
      <c r="Z107" s="21" t="s">
        <v>295</v>
      </c>
      <c r="AA107" s="14" t="s">
        <v>1019</v>
      </c>
      <c r="AK107" s="14" t="s">
        <v>34</v>
      </c>
      <c r="AL107" s="21" t="s">
        <v>297</v>
      </c>
      <c r="AM107" s="14" t="s">
        <v>1019</v>
      </c>
      <c r="AO107" s="14" t="s">
        <v>34</v>
      </c>
      <c r="AP107" s="21" t="s">
        <v>295</v>
      </c>
      <c r="AQ107" s="14" t="s">
        <v>1019</v>
      </c>
    </row>
    <row r="108" spans="1:43">
      <c r="A108" s="14" t="s">
        <v>34</v>
      </c>
      <c r="B108" s="21" t="s">
        <v>287</v>
      </c>
      <c r="C108" s="14" t="s">
        <v>1019</v>
      </c>
      <c r="E108" s="14" t="s">
        <v>34</v>
      </c>
      <c r="F108" s="21" t="s">
        <v>287</v>
      </c>
      <c r="G108" s="14" t="s">
        <v>1019</v>
      </c>
      <c r="I108" s="14" t="s">
        <v>34</v>
      </c>
      <c r="J108" s="21" t="s">
        <v>287</v>
      </c>
      <c r="K108" s="14" t="s">
        <v>1019</v>
      </c>
      <c r="M108" s="14" t="s">
        <v>34</v>
      </c>
      <c r="N108" s="21" t="s">
        <v>297</v>
      </c>
      <c r="O108" s="14" t="s">
        <v>1019</v>
      </c>
      <c r="Q108" s="14" t="s">
        <v>34</v>
      </c>
      <c r="R108" s="21" t="s">
        <v>301</v>
      </c>
      <c r="S108" s="14" t="s">
        <v>1019</v>
      </c>
      <c r="U108" s="14" t="s">
        <v>34</v>
      </c>
      <c r="V108" s="21" t="s">
        <v>293</v>
      </c>
      <c r="W108" s="14" t="s">
        <v>1019</v>
      </c>
      <c r="Y108" s="14" t="s">
        <v>34</v>
      </c>
      <c r="Z108" s="21" t="s">
        <v>296</v>
      </c>
      <c r="AA108" s="14" t="s">
        <v>1019</v>
      </c>
      <c r="AK108" s="14" t="s">
        <v>34</v>
      </c>
      <c r="AL108" s="21" t="s">
        <v>298</v>
      </c>
      <c r="AM108" s="14" t="s">
        <v>1019</v>
      </c>
      <c r="AO108" s="14" t="s">
        <v>34</v>
      </c>
      <c r="AP108" s="21" t="s">
        <v>296</v>
      </c>
      <c r="AQ108" s="14" t="s">
        <v>1019</v>
      </c>
    </row>
    <row r="109" spans="1:43">
      <c r="A109" s="14" t="s">
        <v>34</v>
      </c>
      <c r="B109" s="21" t="s">
        <v>288</v>
      </c>
      <c r="C109" s="14" t="s">
        <v>1019</v>
      </c>
      <c r="E109" s="14" t="s">
        <v>34</v>
      </c>
      <c r="F109" s="21" t="s">
        <v>288</v>
      </c>
      <c r="G109" s="14" t="s">
        <v>1019</v>
      </c>
      <c r="I109" s="14" t="s">
        <v>34</v>
      </c>
      <c r="J109" s="21" t="s">
        <v>288</v>
      </c>
      <c r="K109" s="14" t="s">
        <v>1019</v>
      </c>
      <c r="M109" s="14" t="s">
        <v>34</v>
      </c>
      <c r="N109" s="21" t="s">
        <v>298</v>
      </c>
      <c r="O109" s="14" t="s">
        <v>1019</v>
      </c>
      <c r="Q109" s="14" t="s">
        <v>34</v>
      </c>
      <c r="R109" s="21" t="s">
        <v>302</v>
      </c>
      <c r="S109" s="14" t="s">
        <v>1019</v>
      </c>
      <c r="U109" s="14" t="s">
        <v>34</v>
      </c>
      <c r="V109" s="21" t="s">
        <v>294</v>
      </c>
      <c r="W109" s="14" t="s">
        <v>1019</v>
      </c>
      <c r="Y109" s="14" t="s">
        <v>34</v>
      </c>
      <c r="Z109" s="21" t="s">
        <v>297</v>
      </c>
      <c r="AA109" s="14" t="s">
        <v>1019</v>
      </c>
      <c r="AK109" s="14" t="s">
        <v>34</v>
      </c>
      <c r="AL109" s="21" t="s">
        <v>299</v>
      </c>
      <c r="AM109" s="14" t="s">
        <v>1019</v>
      </c>
      <c r="AO109" s="14" t="s">
        <v>34</v>
      </c>
      <c r="AP109" s="21" t="s">
        <v>297</v>
      </c>
      <c r="AQ109" s="14" t="s">
        <v>1019</v>
      </c>
    </row>
    <row r="110" spans="1:43">
      <c r="A110" s="14" t="s">
        <v>34</v>
      </c>
      <c r="B110" s="21" t="s">
        <v>289</v>
      </c>
      <c r="C110" s="14" t="s">
        <v>1019</v>
      </c>
      <c r="E110" s="14" t="s">
        <v>34</v>
      </c>
      <c r="F110" s="21" t="s">
        <v>289</v>
      </c>
      <c r="G110" s="14" t="s">
        <v>1019</v>
      </c>
      <c r="I110" s="14" t="s">
        <v>34</v>
      </c>
      <c r="J110" s="21" t="s">
        <v>289</v>
      </c>
      <c r="K110" s="14" t="s">
        <v>1019</v>
      </c>
      <c r="M110" s="14" t="s">
        <v>34</v>
      </c>
      <c r="N110" s="21" t="s">
        <v>299</v>
      </c>
      <c r="O110" s="14" t="s">
        <v>1019</v>
      </c>
      <c r="Q110" s="14" t="s">
        <v>34</v>
      </c>
      <c r="R110" s="21" t="s">
        <v>303</v>
      </c>
      <c r="S110" s="14" t="s">
        <v>1019</v>
      </c>
      <c r="U110" s="14" t="s">
        <v>34</v>
      </c>
      <c r="V110" s="21" t="s">
        <v>295</v>
      </c>
      <c r="W110" s="14" t="s">
        <v>1019</v>
      </c>
      <c r="Y110" s="14" t="s">
        <v>34</v>
      </c>
      <c r="Z110" s="21" t="s">
        <v>298</v>
      </c>
      <c r="AA110" s="14" t="s">
        <v>1019</v>
      </c>
      <c r="AK110" s="14" t="s">
        <v>34</v>
      </c>
      <c r="AL110" s="21" t="s">
        <v>300</v>
      </c>
      <c r="AM110" s="14" t="s">
        <v>1019</v>
      </c>
      <c r="AO110" s="14" t="s">
        <v>34</v>
      </c>
      <c r="AP110" s="21" t="s">
        <v>298</v>
      </c>
      <c r="AQ110" s="14" t="s">
        <v>1019</v>
      </c>
    </row>
    <row r="111" spans="1:43">
      <c r="A111" s="14" t="s">
        <v>34</v>
      </c>
      <c r="B111" s="21" t="s">
        <v>290</v>
      </c>
      <c r="C111" s="14" t="s">
        <v>1019</v>
      </c>
      <c r="E111" s="14" t="s">
        <v>34</v>
      </c>
      <c r="F111" s="21" t="s">
        <v>290</v>
      </c>
      <c r="G111" s="14" t="s">
        <v>1019</v>
      </c>
      <c r="I111" s="14" t="s">
        <v>34</v>
      </c>
      <c r="J111" s="21" t="s">
        <v>290</v>
      </c>
      <c r="K111" s="14" t="s">
        <v>1019</v>
      </c>
      <c r="M111" s="14" t="s">
        <v>34</v>
      </c>
      <c r="N111" s="21" t="s">
        <v>300</v>
      </c>
      <c r="O111" s="14" t="s">
        <v>1019</v>
      </c>
      <c r="Q111" s="14" t="s">
        <v>34</v>
      </c>
      <c r="R111" s="21" t="s">
        <v>304</v>
      </c>
      <c r="S111" s="14" t="s">
        <v>1019</v>
      </c>
      <c r="U111" s="14" t="s">
        <v>34</v>
      </c>
      <c r="V111" s="21" t="s">
        <v>296</v>
      </c>
      <c r="W111" s="14" t="s">
        <v>1019</v>
      </c>
      <c r="Y111" s="14" t="s">
        <v>34</v>
      </c>
      <c r="Z111" s="21" t="s">
        <v>299</v>
      </c>
      <c r="AA111" s="14" t="s">
        <v>1019</v>
      </c>
      <c r="AK111" s="14" t="s">
        <v>34</v>
      </c>
      <c r="AL111" s="21" t="s">
        <v>301</v>
      </c>
      <c r="AM111" s="14" t="s">
        <v>1019</v>
      </c>
      <c r="AO111" s="14" t="s">
        <v>34</v>
      </c>
      <c r="AP111" s="21" t="s">
        <v>299</v>
      </c>
      <c r="AQ111" s="14" t="s">
        <v>1019</v>
      </c>
    </row>
    <row r="112" spans="1:43">
      <c r="A112" s="14" t="s">
        <v>34</v>
      </c>
      <c r="B112" s="21" t="s">
        <v>291</v>
      </c>
      <c r="C112" s="14" t="s">
        <v>1019</v>
      </c>
      <c r="E112" s="14" t="s">
        <v>34</v>
      </c>
      <c r="F112" s="21" t="s">
        <v>291</v>
      </c>
      <c r="G112" s="14" t="s">
        <v>1019</v>
      </c>
      <c r="I112" s="14" t="s">
        <v>34</v>
      </c>
      <c r="J112" s="21" t="s">
        <v>291</v>
      </c>
      <c r="K112" s="14" t="s">
        <v>1019</v>
      </c>
      <c r="M112" s="14" t="s">
        <v>34</v>
      </c>
      <c r="N112" s="21" t="s">
        <v>301</v>
      </c>
      <c r="O112" s="14" t="s">
        <v>1019</v>
      </c>
      <c r="Q112" s="14" t="s">
        <v>34</v>
      </c>
      <c r="R112" s="21" t="s">
        <v>305</v>
      </c>
      <c r="S112" s="14" t="s">
        <v>1019</v>
      </c>
      <c r="U112" s="14" t="s">
        <v>34</v>
      </c>
      <c r="V112" s="21" t="s">
        <v>297</v>
      </c>
      <c r="W112" s="14" t="s">
        <v>1019</v>
      </c>
      <c r="Y112" s="14" t="s">
        <v>34</v>
      </c>
      <c r="Z112" s="21" t="s">
        <v>300</v>
      </c>
      <c r="AA112" s="14" t="s">
        <v>1019</v>
      </c>
      <c r="AK112" s="14" t="s">
        <v>34</v>
      </c>
      <c r="AL112" s="21" t="s">
        <v>302</v>
      </c>
      <c r="AM112" s="14" t="s">
        <v>1019</v>
      </c>
      <c r="AO112" s="14" t="s">
        <v>34</v>
      </c>
      <c r="AP112" s="21" t="s">
        <v>300</v>
      </c>
      <c r="AQ112" s="14" t="s">
        <v>1019</v>
      </c>
    </row>
    <row r="113" spans="1:43">
      <c r="A113" s="14" t="s">
        <v>34</v>
      </c>
      <c r="B113" s="21" t="s">
        <v>292</v>
      </c>
      <c r="C113" s="14" t="s">
        <v>1019</v>
      </c>
      <c r="E113" s="14" t="s">
        <v>34</v>
      </c>
      <c r="F113" s="21" t="s">
        <v>292</v>
      </c>
      <c r="G113" s="14" t="s">
        <v>1019</v>
      </c>
      <c r="I113" s="14" t="s">
        <v>34</v>
      </c>
      <c r="J113" s="21" t="s">
        <v>292</v>
      </c>
      <c r="K113" s="14" t="s">
        <v>1019</v>
      </c>
      <c r="M113" s="14" t="s">
        <v>34</v>
      </c>
      <c r="N113" s="21" t="s">
        <v>302</v>
      </c>
      <c r="O113" s="14" t="s">
        <v>1019</v>
      </c>
      <c r="Q113" s="14" t="s">
        <v>34</v>
      </c>
      <c r="R113" s="21" t="s">
        <v>306</v>
      </c>
      <c r="S113" s="14" t="s">
        <v>1019</v>
      </c>
      <c r="U113" s="14" t="s">
        <v>34</v>
      </c>
      <c r="V113" s="21" t="s">
        <v>298</v>
      </c>
      <c r="W113" s="14" t="s">
        <v>1019</v>
      </c>
      <c r="Y113" s="14" t="s">
        <v>34</v>
      </c>
      <c r="Z113" s="21" t="s">
        <v>301</v>
      </c>
      <c r="AA113" s="14" t="s">
        <v>1019</v>
      </c>
      <c r="AK113" s="14" t="s">
        <v>34</v>
      </c>
      <c r="AL113" s="21" t="s">
        <v>303</v>
      </c>
      <c r="AM113" s="14" t="s">
        <v>1019</v>
      </c>
      <c r="AO113" s="14" t="s">
        <v>34</v>
      </c>
      <c r="AP113" s="21" t="s">
        <v>301</v>
      </c>
      <c r="AQ113" s="14" t="s">
        <v>1019</v>
      </c>
    </row>
    <row r="114" spans="1:43">
      <c r="A114" s="14" t="s">
        <v>34</v>
      </c>
      <c r="B114" s="21" t="s">
        <v>293</v>
      </c>
      <c r="C114" s="14" t="s">
        <v>1019</v>
      </c>
      <c r="E114" s="14" t="s">
        <v>34</v>
      </c>
      <c r="F114" s="21" t="s">
        <v>293</v>
      </c>
      <c r="G114" s="14" t="s">
        <v>1019</v>
      </c>
      <c r="I114" s="14" t="s">
        <v>34</v>
      </c>
      <c r="J114" s="21" t="s">
        <v>293</v>
      </c>
      <c r="K114" s="14" t="s">
        <v>1019</v>
      </c>
      <c r="M114" s="14" t="s">
        <v>34</v>
      </c>
      <c r="N114" s="21" t="s">
        <v>303</v>
      </c>
      <c r="O114" s="14" t="s">
        <v>1019</v>
      </c>
      <c r="Q114" s="14" t="s">
        <v>34</v>
      </c>
      <c r="R114" s="21" t="s">
        <v>307</v>
      </c>
      <c r="S114" s="14" t="s">
        <v>1019</v>
      </c>
      <c r="U114" s="14" t="s">
        <v>34</v>
      </c>
      <c r="V114" s="21" t="s">
        <v>299</v>
      </c>
      <c r="W114" s="14" t="s">
        <v>1019</v>
      </c>
      <c r="Y114" s="14" t="s">
        <v>34</v>
      </c>
      <c r="Z114" s="21" t="s">
        <v>302</v>
      </c>
      <c r="AA114" s="14" t="s">
        <v>1019</v>
      </c>
      <c r="AK114" s="14" t="s">
        <v>34</v>
      </c>
      <c r="AL114" s="21" t="s">
        <v>304</v>
      </c>
      <c r="AM114" s="14" t="s">
        <v>1019</v>
      </c>
      <c r="AO114" s="14" t="s">
        <v>34</v>
      </c>
      <c r="AP114" s="21" t="s">
        <v>302</v>
      </c>
      <c r="AQ114" s="14" t="s">
        <v>1019</v>
      </c>
    </row>
    <row r="115" spans="1:43">
      <c r="A115" s="14" t="s">
        <v>34</v>
      </c>
      <c r="B115" s="21" t="s">
        <v>294</v>
      </c>
      <c r="C115" s="14" t="s">
        <v>1019</v>
      </c>
      <c r="E115" s="14" t="s">
        <v>34</v>
      </c>
      <c r="F115" s="21" t="s">
        <v>294</v>
      </c>
      <c r="G115" s="14" t="s">
        <v>1019</v>
      </c>
      <c r="I115" s="14" t="s">
        <v>34</v>
      </c>
      <c r="J115" s="21" t="s">
        <v>294</v>
      </c>
      <c r="K115" s="14" t="s">
        <v>1019</v>
      </c>
      <c r="M115" s="14" t="s">
        <v>34</v>
      </c>
      <c r="N115" s="21" t="s">
        <v>304</v>
      </c>
      <c r="O115" s="14" t="s">
        <v>1019</v>
      </c>
      <c r="Q115" s="14" t="s">
        <v>34</v>
      </c>
      <c r="R115" s="21" t="s">
        <v>308</v>
      </c>
      <c r="S115" s="14" t="s">
        <v>1019</v>
      </c>
      <c r="U115" s="14" t="s">
        <v>34</v>
      </c>
      <c r="V115" s="21" t="s">
        <v>300</v>
      </c>
      <c r="W115" s="14" t="s">
        <v>1019</v>
      </c>
      <c r="Y115" s="14" t="s">
        <v>34</v>
      </c>
      <c r="Z115" s="21" t="s">
        <v>303</v>
      </c>
      <c r="AA115" s="14" t="s">
        <v>1019</v>
      </c>
      <c r="AK115" s="14" t="s">
        <v>34</v>
      </c>
      <c r="AL115" s="21" t="s">
        <v>305</v>
      </c>
      <c r="AM115" s="14" t="s">
        <v>1019</v>
      </c>
      <c r="AO115" s="14" t="s">
        <v>34</v>
      </c>
      <c r="AP115" s="21" t="s">
        <v>303</v>
      </c>
      <c r="AQ115" s="14" t="s">
        <v>1019</v>
      </c>
    </row>
    <row r="116" spans="1:43">
      <c r="A116" s="14" t="s">
        <v>34</v>
      </c>
      <c r="B116" s="21" t="s">
        <v>295</v>
      </c>
      <c r="C116" s="14" t="s">
        <v>1019</v>
      </c>
      <c r="E116" s="14" t="s">
        <v>34</v>
      </c>
      <c r="F116" s="21" t="s">
        <v>295</v>
      </c>
      <c r="G116" s="14" t="s">
        <v>1019</v>
      </c>
      <c r="I116" s="14" t="s">
        <v>34</v>
      </c>
      <c r="J116" s="21" t="s">
        <v>295</v>
      </c>
      <c r="K116" s="14" t="s">
        <v>1019</v>
      </c>
      <c r="M116" s="14" t="s">
        <v>34</v>
      </c>
      <c r="N116" s="21" t="s">
        <v>305</v>
      </c>
      <c r="O116" s="14" t="s">
        <v>1019</v>
      </c>
      <c r="Q116" s="14" t="s">
        <v>34</v>
      </c>
      <c r="R116" s="21" t="s">
        <v>309</v>
      </c>
      <c r="S116" s="14" t="s">
        <v>1019</v>
      </c>
      <c r="U116" s="14" t="s">
        <v>34</v>
      </c>
      <c r="V116" s="21" t="s">
        <v>301</v>
      </c>
      <c r="W116" s="14" t="s">
        <v>1019</v>
      </c>
      <c r="Y116" s="14" t="s">
        <v>34</v>
      </c>
      <c r="Z116" s="21" t="s">
        <v>304</v>
      </c>
      <c r="AA116" s="14" t="s">
        <v>1019</v>
      </c>
      <c r="AK116" s="14" t="s">
        <v>34</v>
      </c>
      <c r="AL116" s="21" t="s">
        <v>306</v>
      </c>
      <c r="AM116" s="14" t="s">
        <v>1019</v>
      </c>
      <c r="AO116" s="14" t="s">
        <v>34</v>
      </c>
      <c r="AP116" s="21" t="s">
        <v>304</v>
      </c>
      <c r="AQ116" s="14" t="s">
        <v>1019</v>
      </c>
    </row>
    <row r="117" spans="1:43">
      <c r="A117" s="14" t="s">
        <v>34</v>
      </c>
      <c r="B117" s="21" t="s">
        <v>296</v>
      </c>
      <c r="C117" s="14" t="s">
        <v>1019</v>
      </c>
      <c r="E117" s="14" t="s">
        <v>34</v>
      </c>
      <c r="F117" s="21" t="s">
        <v>296</v>
      </c>
      <c r="G117" s="14" t="s">
        <v>1019</v>
      </c>
      <c r="I117" s="14" t="s">
        <v>34</v>
      </c>
      <c r="J117" s="21" t="s">
        <v>296</v>
      </c>
      <c r="K117" s="14" t="s">
        <v>1019</v>
      </c>
      <c r="M117" s="14" t="s">
        <v>34</v>
      </c>
      <c r="N117" s="21" t="s">
        <v>306</v>
      </c>
      <c r="O117" s="14" t="s">
        <v>1019</v>
      </c>
      <c r="Q117" s="14" t="s">
        <v>34</v>
      </c>
      <c r="R117" s="21" t="s">
        <v>310</v>
      </c>
      <c r="S117" s="14" t="s">
        <v>1019</v>
      </c>
      <c r="U117" s="14" t="s">
        <v>34</v>
      </c>
      <c r="V117" s="21" t="s">
        <v>302</v>
      </c>
      <c r="W117" s="14" t="s">
        <v>1019</v>
      </c>
      <c r="Y117" s="14" t="s">
        <v>34</v>
      </c>
      <c r="Z117" s="21" t="s">
        <v>305</v>
      </c>
      <c r="AA117" s="14" t="s">
        <v>1019</v>
      </c>
      <c r="AK117" s="14" t="s">
        <v>34</v>
      </c>
      <c r="AL117" s="21" t="s">
        <v>307</v>
      </c>
      <c r="AM117" s="14" t="s">
        <v>1019</v>
      </c>
      <c r="AO117" s="14" t="s">
        <v>34</v>
      </c>
      <c r="AP117" s="21" t="s">
        <v>305</v>
      </c>
      <c r="AQ117" s="14" t="s">
        <v>1019</v>
      </c>
    </row>
    <row r="118" spans="1:43">
      <c r="A118" s="14" t="s">
        <v>34</v>
      </c>
      <c r="B118" s="21" t="s">
        <v>297</v>
      </c>
      <c r="C118" s="14" t="s">
        <v>1019</v>
      </c>
      <c r="E118" s="14" t="s">
        <v>34</v>
      </c>
      <c r="F118" s="21" t="s">
        <v>297</v>
      </c>
      <c r="G118" s="14" t="s">
        <v>1019</v>
      </c>
      <c r="I118" s="14" t="s">
        <v>34</v>
      </c>
      <c r="J118" s="21" t="s">
        <v>297</v>
      </c>
      <c r="K118" s="14" t="s">
        <v>1019</v>
      </c>
      <c r="M118" s="14" t="s">
        <v>34</v>
      </c>
      <c r="N118" s="21" t="s">
        <v>307</v>
      </c>
      <c r="O118" s="14" t="s">
        <v>1019</v>
      </c>
      <c r="Q118" s="14" t="s">
        <v>34</v>
      </c>
      <c r="R118" s="21" t="s">
        <v>311</v>
      </c>
      <c r="S118" s="14" t="s">
        <v>1019</v>
      </c>
      <c r="U118" s="14" t="s">
        <v>34</v>
      </c>
      <c r="V118" s="21" t="s">
        <v>303</v>
      </c>
      <c r="W118" s="14" t="s">
        <v>1019</v>
      </c>
      <c r="Y118" s="14" t="s">
        <v>34</v>
      </c>
      <c r="Z118" s="21" t="s">
        <v>306</v>
      </c>
      <c r="AA118" s="14" t="s">
        <v>1019</v>
      </c>
      <c r="AK118" s="14" t="s">
        <v>34</v>
      </c>
      <c r="AL118" s="21" t="s">
        <v>308</v>
      </c>
      <c r="AM118" s="14" t="s">
        <v>1019</v>
      </c>
      <c r="AO118" s="14" t="s">
        <v>34</v>
      </c>
      <c r="AP118" s="21" t="s">
        <v>306</v>
      </c>
      <c r="AQ118" s="14" t="s">
        <v>1019</v>
      </c>
    </row>
    <row r="119" spans="1:43">
      <c r="A119" s="14" t="s">
        <v>34</v>
      </c>
      <c r="B119" s="21" t="s">
        <v>298</v>
      </c>
      <c r="C119" s="14" t="s">
        <v>1019</v>
      </c>
      <c r="E119" s="14" t="s">
        <v>34</v>
      </c>
      <c r="F119" s="21" t="s">
        <v>298</v>
      </c>
      <c r="G119" s="14" t="s">
        <v>1019</v>
      </c>
      <c r="I119" s="14" t="s">
        <v>34</v>
      </c>
      <c r="J119" s="21" t="s">
        <v>298</v>
      </c>
      <c r="K119" s="14" t="s">
        <v>1019</v>
      </c>
      <c r="M119" s="14" t="s">
        <v>34</v>
      </c>
      <c r="N119" s="21" t="s">
        <v>308</v>
      </c>
      <c r="O119" s="14" t="s">
        <v>1019</v>
      </c>
      <c r="Q119" s="14" t="s">
        <v>34</v>
      </c>
      <c r="R119" s="21" t="s">
        <v>312</v>
      </c>
      <c r="S119" s="14" t="s">
        <v>1019</v>
      </c>
      <c r="U119" s="14" t="s">
        <v>34</v>
      </c>
      <c r="V119" s="21" t="s">
        <v>304</v>
      </c>
      <c r="W119" s="14" t="s">
        <v>1019</v>
      </c>
      <c r="Y119" s="14" t="s">
        <v>34</v>
      </c>
      <c r="Z119" s="21" t="s">
        <v>307</v>
      </c>
      <c r="AA119" s="14" t="s">
        <v>1019</v>
      </c>
      <c r="AK119" s="14" t="s">
        <v>34</v>
      </c>
      <c r="AL119" s="21" t="s">
        <v>309</v>
      </c>
      <c r="AM119" s="14" t="s">
        <v>1019</v>
      </c>
      <c r="AO119" s="14" t="s">
        <v>34</v>
      </c>
      <c r="AP119" s="21" t="s">
        <v>307</v>
      </c>
      <c r="AQ119" s="14" t="s">
        <v>1019</v>
      </c>
    </row>
    <row r="120" spans="1:43">
      <c r="A120" s="14" t="s">
        <v>34</v>
      </c>
      <c r="B120" s="21" t="s">
        <v>299</v>
      </c>
      <c r="C120" s="14" t="s">
        <v>1019</v>
      </c>
      <c r="E120" s="14" t="s">
        <v>34</v>
      </c>
      <c r="F120" s="21" t="s">
        <v>299</v>
      </c>
      <c r="G120" s="14" t="s">
        <v>1019</v>
      </c>
      <c r="I120" s="14" t="s">
        <v>34</v>
      </c>
      <c r="J120" s="21" t="s">
        <v>299</v>
      </c>
      <c r="K120" s="14" t="s">
        <v>1019</v>
      </c>
      <c r="M120" s="14" t="s">
        <v>34</v>
      </c>
      <c r="N120" s="21" t="s">
        <v>309</v>
      </c>
      <c r="O120" s="14" t="s">
        <v>1019</v>
      </c>
      <c r="Q120" s="14" t="s">
        <v>34</v>
      </c>
      <c r="R120" s="21" t="s">
        <v>313</v>
      </c>
      <c r="S120" s="14" t="s">
        <v>1019</v>
      </c>
      <c r="U120" s="14" t="s">
        <v>34</v>
      </c>
      <c r="V120" s="21" t="s">
        <v>305</v>
      </c>
      <c r="W120" s="14" t="s">
        <v>1019</v>
      </c>
      <c r="Y120" s="14" t="s">
        <v>34</v>
      </c>
      <c r="Z120" s="21" t="s">
        <v>308</v>
      </c>
      <c r="AA120" s="14" t="s">
        <v>1019</v>
      </c>
      <c r="AK120" s="14" t="s">
        <v>34</v>
      </c>
      <c r="AL120" s="21" t="s">
        <v>310</v>
      </c>
      <c r="AM120" s="14" t="s">
        <v>1019</v>
      </c>
      <c r="AO120" s="14" t="s">
        <v>34</v>
      </c>
      <c r="AP120" s="21" t="s">
        <v>308</v>
      </c>
      <c r="AQ120" s="14" t="s">
        <v>1019</v>
      </c>
    </row>
    <row r="121" spans="1:43">
      <c r="A121" s="14" t="s">
        <v>34</v>
      </c>
      <c r="B121" s="21" t="s">
        <v>300</v>
      </c>
      <c r="C121" s="14" t="s">
        <v>1019</v>
      </c>
      <c r="E121" s="14" t="s">
        <v>34</v>
      </c>
      <c r="F121" s="21" t="s">
        <v>300</v>
      </c>
      <c r="G121" s="14" t="s">
        <v>1019</v>
      </c>
      <c r="I121" s="14" t="s">
        <v>34</v>
      </c>
      <c r="J121" s="21" t="s">
        <v>300</v>
      </c>
      <c r="K121" s="14" t="s">
        <v>1019</v>
      </c>
      <c r="M121" s="14" t="s">
        <v>34</v>
      </c>
      <c r="N121" s="21" t="s">
        <v>310</v>
      </c>
      <c r="O121" s="14" t="s">
        <v>1019</v>
      </c>
      <c r="Q121" s="14" t="s">
        <v>34</v>
      </c>
      <c r="R121" s="21" t="s">
        <v>314</v>
      </c>
      <c r="S121" s="14" t="s">
        <v>1019</v>
      </c>
      <c r="U121" s="14" t="s">
        <v>34</v>
      </c>
      <c r="V121" s="21" t="s">
        <v>306</v>
      </c>
      <c r="W121" s="14" t="s">
        <v>1019</v>
      </c>
      <c r="Y121" s="14" t="s">
        <v>34</v>
      </c>
      <c r="Z121" s="21" t="s">
        <v>309</v>
      </c>
      <c r="AA121" s="14" t="s">
        <v>1019</v>
      </c>
      <c r="AK121" s="14" t="s">
        <v>34</v>
      </c>
      <c r="AL121" s="21" t="s">
        <v>311</v>
      </c>
      <c r="AM121" s="14" t="s">
        <v>1019</v>
      </c>
      <c r="AO121" s="14" t="s">
        <v>34</v>
      </c>
      <c r="AP121" s="21" t="s">
        <v>309</v>
      </c>
      <c r="AQ121" s="14" t="s">
        <v>1019</v>
      </c>
    </row>
    <row r="122" spans="1:43">
      <c r="A122" s="14" t="s">
        <v>34</v>
      </c>
      <c r="B122" s="21" t="s">
        <v>301</v>
      </c>
      <c r="C122" s="14" t="s">
        <v>1019</v>
      </c>
      <c r="E122" s="14" t="s">
        <v>34</v>
      </c>
      <c r="F122" s="21" t="s">
        <v>301</v>
      </c>
      <c r="G122" s="14" t="s">
        <v>1019</v>
      </c>
      <c r="I122" s="14" t="s">
        <v>34</v>
      </c>
      <c r="J122" s="21" t="s">
        <v>301</v>
      </c>
      <c r="K122" s="14" t="s">
        <v>1019</v>
      </c>
      <c r="M122" s="14" t="s">
        <v>34</v>
      </c>
      <c r="N122" s="21" t="s">
        <v>311</v>
      </c>
      <c r="O122" s="14" t="s">
        <v>1019</v>
      </c>
      <c r="Q122" s="14" t="s">
        <v>34</v>
      </c>
      <c r="R122" s="21" t="s">
        <v>315</v>
      </c>
      <c r="S122" s="14" t="s">
        <v>1019</v>
      </c>
      <c r="U122" s="14" t="s">
        <v>34</v>
      </c>
      <c r="V122" s="21" t="s">
        <v>307</v>
      </c>
      <c r="W122" s="14" t="s">
        <v>1019</v>
      </c>
      <c r="Y122" s="14" t="s">
        <v>34</v>
      </c>
      <c r="Z122" s="21" t="s">
        <v>310</v>
      </c>
      <c r="AA122" s="14" t="s">
        <v>1019</v>
      </c>
      <c r="AK122" s="14" t="s">
        <v>34</v>
      </c>
      <c r="AL122" s="21" t="s">
        <v>312</v>
      </c>
      <c r="AM122" s="14" t="s">
        <v>1019</v>
      </c>
      <c r="AO122" s="14" t="s">
        <v>34</v>
      </c>
      <c r="AP122" s="21" t="s">
        <v>310</v>
      </c>
      <c r="AQ122" s="14" t="s">
        <v>1019</v>
      </c>
    </row>
    <row r="123" spans="1:43">
      <c r="A123" s="14" t="s">
        <v>34</v>
      </c>
      <c r="B123" s="21" t="s">
        <v>302</v>
      </c>
      <c r="C123" s="14" t="s">
        <v>1019</v>
      </c>
      <c r="E123" s="14" t="s">
        <v>34</v>
      </c>
      <c r="F123" s="21" t="s">
        <v>302</v>
      </c>
      <c r="G123" s="14" t="s">
        <v>1019</v>
      </c>
      <c r="I123" s="14" t="s">
        <v>34</v>
      </c>
      <c r="J123" s="21" t="s">
        <v>302</v>
      </c>
      <c r="K123" s="14" t="s">
        <v>1019</v>
      </c>
      <c r="M123" s="14" t="s">
        <v>34</v>
      </c>
      <c r="N123" s="21" t="s">
        <v>312</v>
      </c>
      <c r="O123" s="14" t="s">
        <v>1019</v>
      </c>
      <c r="Q123" s="14" t="s">
        <v>34</v>
      </c>
      <c r="R123" s="21" t="s">
        <v>316</v>
      </c>
      <c r="S123" s="14" t="s">
        <v>1019</v>
      </c>
      <c r="U123" s="14" t="s">
        <v>34</v>
      </c>
      <c r="V123" s="21" t="s">
        <v>308</v>
      </c>
      <c r="W123" s="14" t="s">
        <v>1019</v>
      </c>
      <c r="Y123" s="14" t="s">
        <v>34</v>
      </c>
      <c r="Z123" s="21" t="s">
        <v>311</v>
      </c>
      <c r="AA123" s="14" t="s">
        <v>1019</v>
      </c>
      <c r="AK123" s="14" t="s">
        <v>34</v>
      </c>
      <c r="AL123" s="21" t="s">
        <v>313</v>
      </c>
      <c r="AM123" s="14" t="s">
        <v>1019</v>
      </c>
      <c r="AO123" s="14" t="s">
        <v>34</v>
      </c>
      <c r="AP123" s="21" t="s">
        <v>311</v>
      </c>
      <c r="AQ123" s="14" t="s">
        <v>1019</v>
      </c>
    </row>
    <row r="124" spans="1:43">
      <c r="A124" s="14" t="s">
        <v>34</v>
      </c>
      <c r="B124" s="21" t="s">
        <v>303</v>
      </c>
      <c r="C124" s="14" t="s">
        <v>1019</v>
      </c>
      <c r="E124" s="14" t="s">
        <v>34</v>
      </c>
      <c r="F124" s="21" t="s">
        <v>303</v>
      </c>
      <c r="G124" s="14" t="s">
        <v>1019</v>
      </c>
      <c r="I124" s="14" t="s">
        <v>34</v>
      </c>
      <c r="J124" s="21" t="s">
        <v>303</v>
      </c>
      <c r="K124" s="14" t="s">
        <v>1019</v>
      </c>
      <c r="M124" s="14" t="s">
        <v>34</v>
      </c>
      <c r="N124" s="21" t="s">
        <v>313</v>
      </c>
      <c r="O124" s="14" t="s">
        <v>1019</v>
      </c>
      <c r="Q124" s="14" t="s">
        <v>34</v>
      </c>
      <c r="R124" s="21" t="s">
        <v>317</v>
      </c>
      <c r="S124" s="14" t="s">
        <v>1019</v>
      </c>
      <c r="U124" s="14" t="s">
        <v>34</v>
      </c>
      <c r="V124" s="21" t="s">
        <v>309</v>
      </c>
      <c r="W124" s="14" t="s">
        <v>1019</v>
      </c>
      <c r="Y124" s="14" t="s">
        <v>34</v>
      </c>
      <c r="Z124" s="21" t="s">
        <v>312</v>
      </c>
      <c r="AA124" s="14" t="s">
        <v>1019</v>
      </c>
      <c r="AK124" s="14" t="s">
        <v>34</v>
      </c>
      <c r="AL124" s="21" t="s">
        <v>314</v>
      </c>
      <c r="AM124" s="14" t="s">
        <v>1019</v>
      </c>
      <c r="AO124" s="14" t="s">
        <v>34</v>
      </c>
      <c r="AP124" s="21" t="s">
        <v>312</v>
      </c>
      <c r="AQ124" s="14" t="s">
        <v>1019</v>
      </c>
    </row>
    <row r="125" spans="1:43">
      <c r="A125" s="14" t="s">
        <v>34</v>
      </c>
      <c r="B125" s="21" t="s">
        <v>304</v>
      </c>
      <c r="C125" s="14" t="s">
        <v>1019</v>
      </c>
      <c r="E125" s="14" t="s">
        <v>34</v>
      </c>
      <c r="F125" s="21" t="s">
        <v>304</v>
      </c>
      <c r="G125" s="14" t="s">
        <v>1019</v>
      </c>
      <c r="I125" s="14" t="s">
        <v>34</v>
      </c>
      <c r="J125" s="21" t="s">
        <v>304</v>
      </c>
      <c r="K125" s="14" t="s">
        <v>1019</v>
      </c>
      <c r="M125" s="14" t="s">
        <v>34</v>
      </c>
      <c r="N125" s="21" t="s">
        <v>314</v>
      </c>
      <c r="O125" s="14" t="s">
        <v>1019</v>
      </c>
      <c r="Q125" s="14" t="s">
        <v>34</v>
      </c>
      <c r="R125" s="21" t="s">
        <v>318</v>
      </c>
      <c r="S125" s="14" t="s">
        <v>1019</v>
      </c>
      <c r="U125" s="14" t="s">
        <v>34</v>
      </c>
      <c r="V125" s="21" t="s">
        <v>310</v>
      </c>
      <c r="W125" s="14" t="s">
        <v>1019</v>
      </c>
      <c r="Y125" s="14" t="s">
        <v>34</v>
      </c>
      <c r="Z125" s="21" t="s">
        <v>313</v>
      </c>
      <c r="AA125" s="14" t="s">
        <v>1019</v>
      </c>
      <c r="AK125" s="14" t="s">
        <v>34</v>
      </c>
      <c r="AL125" s="21" t="s">
        <v>315</v>
      </c>
      <c r="AM125" s="14" t="s">
        <v>1019</v>
      </c>
      <c r="AO125" s="14" t="s">
        <v>34</v>
      </c>
      <c r="AP125" s="21" t="s">
        <v>313</v>
      </c>
      <c r="AQ125" s="14" t="s">
        <v>1019</v>
      </c>
    </row>
    <row r="126" spans="1:43">
      <c r="A126" s="14" t="s">
        <v>34</v>
      </c>
      <c r="B126" s="21" t="s">
        <v>305</v>
      </c>
      <c r="C126" s="14" t="s">
        <v>1019</v>
      </c>
      <c r="E126" s="14" t="s">
        <v>34</v>
      </c>
      <c r="F126" s="21" t="s">
        <v>305</v>
      </c>
      <c r="G126" s="14" t="s">
        <v>1019</v>
      </c>
      <c r="I126" s="14" t="s">
        <v>34</v>
      </c>
      <c r="J126" s="21" t="s">
        <v>305</v>
      </c>
      <c r="K126" s="14" t="s">
        <v>1019</v>
      </c>
      <c r="M126" s="14" t="s">
        <v>34</v>
      </c>
      <c r="N126" s="21" t="s">
        <v>315</v>
      </c>
      <c r="O126" s="14" t="s">
        <v>1019</v>
      </c>
      <c r="Q126" s="14" t="s">
        <v>34</v>
      </c>
      <c r="R126" s="21" t="s">
        <v>319</v>
      </c>
      <c r="S126" s="14" t="s">
        <v>1019</v>
      </c>
      <c r="U126" s="14" t="s">
        <v>34</v>
      </c>
      <c r="V126" s="21" t="s">
        <v>311</v>
      </c>
      <c r="W126" s="14" t="s">
        <v>1019</v>
      </c>
      <c r="Y126" s="14" t="s">
        <v>34</v>
      </c>
      <c r="Z126" s="21" t="s">
        <v>314</v>
      </c>
      <c r="AA126" s="14" t="s">
        <v>1019</v>
      </c>
      <c r="AK126" s="14" t="s">
        <v>34</v>
      </c>
      <c r="AL126" s="21" t="s">
        <v>316</v>
      </c>
      <c r="AM126" s="14" t="s">
        <v>1019</v>
      </c>
      <c r="AO126" s="14" t="s">
        <v>34</v>
      </c>
      <c r="AP126" s="21" t="s">
        <v>314</v>
      </c>
      <c r="AQ126" s="14" t="s">
        <v>1019</v>
      </c>
    </row>
    <row r="127" spans="1:43">
      <c r="A127" s="14" t="s">
        <v>34</v>
      </c>
      <c r="B127" s="21" t="s">
        <v>306</v>
      </c>
      <c r="C127" s="14" t="s">
        <v>1019</v>
      </c>
      <c r="E127" s="14" t="s">
        <v>34</v>
      </c>
      <c r="F127" s="21" t="s">
        <v>306</v>
      </c>
      <c r="G127" s="14" t="s">
        <v>1019</v>
      </c>
      <c r="I127" s="14" t="s">
        <v>34</v>
      </c>
      <c r="J127" s="21" t="s">
        <v>306</v>
      </c>
      <c r="K127" s="14" t="s">
        <v>1019</v>
      </c>
      <c r="M127" s="14" t="s">
        <v>34</v>
      </c>
      <c r="N127" s="21" t="s">
        <v>316</v>
      </c>
      <c r="O127" s="14" t="s">
        <v>1019</v>
      </c>
      <c r="Q127" s="14" t="s">
        <v>34</v>
      </c>
      <c r="R127" s="21" t="s">
        <v>320</v>
      </c>
      <c r="S127" s="14" t="s">
        <v>1019</v>
      </c>
      <c r="U127" s="14" t="s">
        <v>34</v>
      </c>
      <c r="V127" s="21" t="s">
        <v>312</v>
      </c>
      <c r="W127" s="14" t="s">
        <v>1019</v>
      </c>
      <c r="Y127" s="14" t="s">
        <v>34</v>
      </c>
      <c r="Z127" s="21" t="s">
        <v>315</v>
      </c>
      <c r="AA127" s="14" t="s">
        <v>1019</v>
      </c>
      <c r="AK127" s="14" t="s">
        <v>34</v>
      </c>
      <c r="AL127" s="21" t="s">
        <v>317</v>
      </c>
      <c r="AM127" s="14" t="s">
        <v>1019</v>
      </c>
      <c r="AO127" s="14" t="s">
        <v>34</v>
      </c>
      <c r="AP127" s="21" t="s">
        <v>315</v>
      </c>
      <c r="AQ127" s="14" t="s">
        <v>1019</v>
      </c>
    </row>
    <row r="128" spans="1:43">
      <c r="A128" s="14" t="s">
        <v>34</v>
      </c>
      <c r="B128" s="21" t="s">
        <v>307</v>
      </c>
      <c r="C128" s="14" t="s">
        <v>1019</v>
      </c>
      <c r="E128" s="14" t="s">
        <v>34</v>
      </c>
      <c r="F128" s="21" t="s">
        <v>307</v>
      </c>
      <c r="G128" s="14" t="s">
        <v>1019</v>
      </c>
      <c r="I128" s="14" t="s">
        <v>34</v>
      </c>
      <c r="J128" s="21" t="s">
        <v>307</v>
      </c>
      <c r="K128" s="14" t="s">
        <v>1019</v>
      </c>
      <c r="M128" s="14" t="s">
        <v>34</v>
      </c>
      <c r="N128" s="21" t="s">
        <v>317</v>
      </c>
      <c r="O128" s="14" t="s">
        <v>1019</v>
      </c>
      <c r="Q128" s="14" t="s">
        <v>34</v>
      </c>
      <c r="R128" s="21" t="s">
        <v>321</v>
      </c>
      <c r="S128" s="14" t="s">
        <v>1019</v>
      </c>
      <c r="U128" s="14" t="s">
        <v>34</v>
      </c>
      <c r="V128" s="21" t="s">
        <v>313</v>
      </c>
      <c r="W128" s="14" t="s">
        <v>1019</v>
      </c>
      <c r="Y128" s="14" t="s">
        <v>34</v>
      </c>
      <c r="Z128" s="21" t="s">
        <v>316</v>
      </c>
      <c r="AA128" s="14" t="s">
        <v>1019</v>
      </c>
      <c r="AK128" s="14" t="s">
        <v>34</v>
      </c>
      <c r="AL128" s="21" t="s">
        <v>318</v>
      </c>
      <c r="AM128" s="14" t="s">
        <v>1019</v>
      </c>
      <c r="AO128" s="14" t="s">
        <v>34</v>
      </c>
      <c r="AP128" s="21" t="s">
        <v>316</v>
      </c>
      <c r="AQ128" s="14" t="s">
        <v>1019</v>
      </c>
    </row>
    <row r="129" spans="1:43">
      <c r="A129" s="14" t="s">
        <v>34</v>
      </c>
      <c r="B129" s="21" t="s">
        <v>308</v>
      </c>
      <c r="C129" s="14" t="s">
        <v>1019</v>
      </c>
      <c r="E129" s="14" t="s">
        <v>34</v>
      </c>
      <c r="F129" s="21" t="s">
        <v>308</v>
      </c>
      <c r="G129" s="14" t="s">
        <v>1019</v>
      </c>
      <c r="I129" s="14" t="s">
        <v>34</v>
      </c>
      <c r="J129" s="21" t="s">
        <v>308</v>
      </c>
      <c r="K129" s="14" t="s">
        <v>1019</v>
      </c>
      <c r="M129" s="14" t="s">
        <v>34</v>
      </c>
      <c r="N129" s="21" t="s">
        <v>318</v>
      </c>
      <c r="O129" s="14" t="s">
        <v>1019</v>
      </c>
      <c r="Q129" s="14" t="s">
        <v>34</v>
      </c>
      <c r="R129" s="21" t="s">
        <v>322</v>
      </c>
      <c r="S129" s="14" t="s">
        <v>1019</v>
      </c>
      <c r="U129" s="14" t="s">
        <v>34</v>
      </c>
      <c r="V129" s="21" t="s">
        <v>314</v>
      </c>
      <c r="W129" s="14" t="s">
        <v>1019</v>
      </c>
      <c r="Y129" s="14" t="s">
        <v>34</v>
      </c>
      <c r="Z129" s="21" t="s">
        <v>317</v>
      </c>
      <c r="AA129" s="14" t="s">
        <v>1019</v>
      </c>
      <c r="AK129" s="14" t="s">
        <v>34</v>
      </c>
      <c r="AL129" s="21" t="s">
        <v>319</v>
      </c>
      <c r="AM129" s="14" t="s">
        <v>1019</v>
      </c>
      <c r="AO129" s="14" t="s">
        <v>34</v>
      </c>
      <c r="AP129" s="21" t="s">
        <v>317</v>
      </c>
      <c r="AQ129" s="14" t="s">
        <v>1019</v>
      </c>
    </row>
    <row r="130" spans="1:43">
      <c r="A130" s="14" t="s">
        <v>34</v>
      </c>
      <c r="B130" s="21" t="s">
        <v>309</v>
      </c>
      <c r="C130" s="14" t="s">
        <v>1019</v>
      </c>
      <c r="E130" s="14" t="s">
        <v>34</v>
      </c>
      <c r="F130" s="21" t="s">
        <v>309</v>
      </c>
      <c r="G130" s="14" t="s">
        <v>1019</v>
      </c>
      <c r="I130" s="14" t="s">
        <v>34</v>
      </c>
      <c r="J130" s="21" t="s">
        <v>309</v>
      </c>
      <c r="K130" s="14" t="s">
        <v>1019</v>
      </c>
      <c r="M130" s="14" t="s">
        <v>34</v>
      </c>
      <c r="N130" s="21" t="s">
        <v>319</v>
      </c>
      <c r="O130" s="14" t="s">
        <v>1019</v>
      </c>
      <c r="Q130" s="14" t="s">
        <v>34</v>
      </c>
      <c r="R130" s="21" t="s">
        <v>323</v>
      </c>
      <c r="S130" s="14" t="s">
        <v>1019</v>
      </c>
      <c r="U130" s="14" t="s">
        <v>34</v>
      </c>
      <c r="V130" s="21" t="s">
        <v>315</v>
      </c>
      <c r="W130" s="14" t="s">
        <v>1019</v>
      </c>
      <c r="Y130" s="14" t="s">
        <v>34</v>
      </c>
      <c r="Z130" s="21" t="s">
        <v>318</v>
      </c>
      <c r="AA130" s="14" t="s">
        <v>1019</v>
      </c>
      <c r="AK130" s="14" t="s">
        <v>34</v>
      </c>
      <c r="AL130" s="21" t="s">
        <v>320</v>
      </c>
      <c r="AM130" s="14" t="s">
        <v>1019</v>
      </c>
      <c r="AO130" s="14" t="s">
        <v>34</v>
      </c>
      <c r="AP130" s="21" t="s">
        <v>318</v>
      </c>
      <c r="AQ130" s="14" t="s">
        <v>1019</v>
      </c>
    </row>
    <row r="131" spans="1:43">
      <c r="A131" s="14" t="s">
        <v>34</v>
      </c>
      <c r="B131" s="21" t="s">
        <v>310</v>
      </c>
      <c r="C131" s="14" t="s">
        <v>1019</v>
      </c>
      <c r="E131" s="14" t="s">
        <v>34</v>
      </c>
      <c r="F131" s="21" t="s">
        <v>310</v>
      </c>
      <c r="G131" s="14" t="s">
        <v>1019</v>
      </c>
      <c r="I131" s="14" t="s">
        <v>34</v>
      </c>
      <c r="J131" s="21" t="s">
        <v>310</v>
      </c>
      <c r="K131" s="14" t="s">
        <v>1019</v>
      </c>
      <c r="M131" s="14" t="s">
        <v>34</v>
      </c>
      <c r="N131" s="21" t="s">
        <v>320</v>
      </c>
      <c r="O131" s="14" t="s">
        <v>1019</v>
      </c>
      <c r="Q131" s="14" t="s">
        <v>34</v>
      </c>
      <c r="R131" s="21" t="s">
        <v>324</v>
      </c>
      <c r="S131" s="14" t="s">
        <v>1019</v>
      </c>
      <c r="U131" s="14" t="s">
        <v>34</v>
      </c>
      <c r="V131" s="21" t="s">
        <v>316</v>
      </c>
      <c r="W131" s="14" t="s">
        <v>1019</v>
      </c>
      <c r="Y131" s="14" t="s">
        <v>34</v>
      </c>
      <c r="Z131" s="21" t="s">
        <v>319</v>
      </c>
      <c r="AA131" s="14" t="s">
        <v>1019</v>
      </c>
      <c r="AK131" s="14" t="s">
        <v>34</v>
      </c>
      <c r="AL131" s="21" t="s">
        <v>321</v>
      </c>
      <c r="AM131" s="14" t="s">
        <v>1019</v>
      </c>
      <c r="AO131" s="14" t="s">
        <v>34</v>
      </c>
      <c r="AP131" s="21" t="s">
        <v>319</v>
      </c>
      <c r="AQ131" s="14" t="s">
        <v>1019</v>
      </c>
    </row>
    <row r="132" spans="1:43">
      <c r="A132" s="14" t="s">
        <v>34</v>
      </c>
      <c r="B132" s="21" t="s">
        <v>311</v>
      </c>
      <c r="C132" s="14" t="s">
        <v>1019</v>
      </c>
      <c r="E132" s="14" t="s">
        <v>34</v>
      </c>
      <c r="F132" s="21" t="s">
        <v>311</v>
      </c>
      <c r="G132" s="14" t="s">
        <v>1019</v>
      </c>
      <c r="I132" s="14" t="s">
        <v>34</v>
      </c>
      <c r="J132" s="21" t="s">
        <v>311</v>
      </c>
      <c r="K132" s="14" t="s">
        <v>1019</v>
      </c>
      <c r="M132" s="14" t="s">
        <v>34</v>
      </c>
      <c r="N132" s="21" t="s">
        <v>321</v>
      </c>
      <c r="O132" s="14" t="s">
        <v>1019</v>
      </c>
      <c r="Q132" s="14" t="s">
        <v>34</v>
      </c>
      <c r="R132" s="21" t="s">
        <v>325</v>
      </c>
      <c r="S132" s="14" t="s">
        <v>1019</v>
      </c>
      <c r="U132" s="14" t="s">
        <v>34</v>
      </c>
      <c r="V132" s="21" t="s">
        <v>317</v>
      </c>
      <c r="W132" s="14" t="s">
        <v>1019</v>
      </c>
      <c r="Y132" s="14" t="s">
        <v>34</v>
      </c>
      <c r="Z132" s="21" t="s">
        <v>320</v>
      </c>
      <c r="AA132" s="14" t="s">
        <v>1019</v>
      </c>
      <c r="AK132" s="14" t="s">
        <v>34</v>
      </c>
      <c r="AL132" s="21" t="s">
        <v>322</v>
      </c>
      <c r="AM132" s="14" t="s">
        <v>1019</v>
      </c>
      <c r="AO132" s="14" t="s">
        <v>34</v>
      </c>
      <c r="AP132" s="21" t="s">
        <v>320</v>
      </c>
      <c r="AQ132" s="14" t="s">
        <v>1019</v>
      </c>
    </row>
    <row r="133" spans="1:43">
      <c r="A133" s="14" t="s">
        <v>34</v>
      </c>
      <c r="B133" s="21" t="s">
        <v>312</v>
      </c>
      <c r="C133" s="14" t="s">
        <v>1019</v>
      </c>
      <c r="E133" s="14" t="s">
        <v>34</v>
      </c>
      <c r="F133" s="21" t="s">
        <v>312</v>
      </c>
      <c r="G133" s="14" t="s">
        <v>1019</v>
      </c>
      <c r="I133" s="14" t="s">
        <v>34</v>
      </c>
      <c r="J133" s="21" t="s">
        <v>312</v>
      </c>
      <c r="K133" s="14" t="s">
        <v>1019</v>
      </c>
      <c r="M133" s="14" t="s">
        <v>34</v>
      </c>
      <c r="N133" s="21" t="s">
        <v>322</v>
      </c>
      <c r="O133" s="14" t="s">
        <v>1019</v>
      </c>
      <c r="Q133" s="14" t="s">
        <v>34</v>
      </c>
      <c r="R133" s="21" t="s">
        <v>326</v>
      </c>
      <c r="S133" s="14" t="s">
        <v>1019</v>
      </c>
      <c r="U133" s="14" t="s">
        <v>34</v>
      </c>
      <c r="V133" s="21" t="s">
        <v>318</v>
      </c>
      <c r="W133" s="14" t="s">
        <v>1019</v>
      </c>
      <c r="Y133" s="14" t="s">
        <v>34</v>
      </c>
      <c r="Z133" s="21" t="s">
        <v>321</v>
      </c>
      <c r="AA133" s="14" t="s">
        <v>1019</v>
      </c>
      <c r="AK133" s="14" t="s">
        <v>34</v>
      </c>
      <c r="AL133" s="21" t="s">
        <v>323</v>
      </c>
      <c r="AM133" s="14" t="s">
        <v>1019</v>
      </c>
      <c r="AO133" s="14" t="s">
        <v>34</v>
      </c>
      <c r="AP133" s="21" t="s">
        <v>321</v>
      </c>
      <c r="AQ133" s="14" t="s">
        <v>1019</v>
      </c>
    </row>
    <row r="134" spans="1:43">
      <c r="A134" s="14" t="s">
        <v>34</v>
      </c>
      <c r="B134" s="21" t="s">
        <v>313</v>
      </c>
      <c r="C134" s="14" t="s">
        <v>1019</v>
      </c>
      <c r="E134" s="14" t="s">
        <v>34</v>
      </c>
      <c r="F134" s="21" t="s">
        <v>313</v>
      </c>
      <c r="G134" s="14" t="s">
        <v>1019</v>
      </c>
      <c r="I134" s="14" t="s">
        <v>34</v>
      </c>
      <c r="J134" s="21" t="s">
        <v>313</v>
      </c>
      <c r="K134" s="14" t="s">
        <v>1019</v>
      </c>
      <c r="M134" s="14" t="s">
        <v>34</v>
      </c>
      <c r="N134" s="21" t="s">
        <v>323</v>
      </c>
      <c r="O134" s="14" t="s">
        <v>1019</v>
      </c>
      <c r="Q134" s="14" t="s">
        <v>34</v>
      </c>
      <c r="R134" s="21" t="s">
        <v>327</v>
      </c>
      <c r="S134" s="14" t="s">
        <v>1019</v>
      </c>
      <c r="U134" s="14" t="s">
        <v>34</v>
      </c>
      <c r="V134" s="21" t="s">
        <v>319</v>
      </c>
      <c r="W134" s="14" t="s">
        <v>1019</v>
      </c>
      <c r="Y134" s="14" t="s">
        <v>34</v>
      </c>
      <c r="Z134" s="21" t="s">
        <v>322</v>
      </c>
      <c r="AA134" s="14" t="s">
        <v>1019</v>
      </c>
      <c r="AK134" s="14" t="s">
        <v>34</v>
      </c>
      <c r="AL134" s="21" t="s">
        <v>324</v>
      </c>
      <c r="AM134" s="14" t="s">
        <v>1019</v>
      </c>
      <c r="AO134" s="14" t="s">
        <v>34</v>
      </c>
      <c r="AP134" s="21" t="s">
        <v>322</v>
      </c>
      <c r="AQ134" s="14" t="s">
        <v>1019</v>
      </c>
    </row>
    <row r="135" spans="1:43">
      <c r="A135" s="14" t="s">
        <v>34</v>
      </c>
      <c r="B135" s="21" t="s">
        <v>314</v>
      </c>
      <c r="C135" s="14" t="s">
        <v>1019</v>
      </c>
      <c r="E135" s="14" t="s">
        <v>34</v>
      </c>
      <c r="F135" s="21" t="s">
        <v>314</v>
      </c>
      <c r="G135" s="14" t="s">
        <v>1019</v>
      </c>
      <c r="I135" s="14" t="s">
        <v>34</v>
      </c>
      <c r="J135" s="21" t="s">
        <v>314</v>
      </c>
      <c r="K135" s="14" t="s">
        <v>1019</v>
      </c>
      <c r="M135" s="14" t="s">
        <v>34</v>
      </c>
      <c r="N135" s="21" t="s">
        <v>324</v>
      </c>
      <c r="O135" s="14" t="s">
        <v>1019</v>
      </c>
      <c r="Q135" s="14" t="s">
        <v>34</v>
      </c>
      <c r="R135" s="21" t="s">
        <v>328</v>
      </c>
      <c r="S135" s="14" t="s">
        <v>1019</v>
      </c>
      <c r="U135" s="14" t="s">
        <v>34</v>
      </c>
      <c r="V135" s="21" t="s">
        <v>320</v>
      </c>
      <c r="W135" s="14" t="s">
        <v>1019</v>
      </c>
      <c r="Y135" s="14" t="s">
        <v>34</v>
      </c>
      <c r="Z135" s="21" t="s">
        <v>323</v>
      </c>
      <c r="AA135" s="14" t="s">
        <v>1019</v>
      </c>
      <c r="AK135" s="14" t="s">
        <v>34</v>
      </c>
      <c r="AL135" s="21" t="s">
        <v>325</v>
      </c>
      <c r="AM135" s="14" t="s">
        <v>1019</v>
      </c>
      <c r="AO135" s="14" t="s">
        <v>34</v>
      </c>
      <c r="AP135" s="21" t="s">
        <v>323</v>
      </c>
      <c r="AQ135" s="14" t="s">
        <v>1019</v>
      </c>
    </row>
    <row r="136" spans="1:43">
      <c r="A136" s="14" t="s">
        <v>34</v>
      </c>
      <c r="B136" s="21" t="s">
        <v>315</v>
      </c>
      <c r="C136" s="14" t="s">
        <v>1019</v>
      </c>
      <c r="E136" s="14" t="s">
        <v>34</v>
      </c>
      <c r="F136" s="21" t="s">
        <v>315</v>
      </c>
      <c r="G136" s="14" t="s">
        <v>1019</v>
      </c>
      <c r="I136" s="14" t="s">
        <v>34</v>
      </c>
      <c r="J136" s="21" t="s">
        <v>315</v>
      </c>
      <c r="K136" s="14" t="s">
        <v>1019</v>
      </c>
      <c r="M136" s="14" t="s">
        <v>34</v>
      </c>
      <c r="N136" s="21" t="s">
        <v>325</v>
      </c>
      <c r="O136" s="14" t="s">
        <v>1019</v>
      </c>
      <c r="Q136" s="14" t="s">
        <v>34</v>
      </c>
      <c r="R136" s="21" t="s">
        <v>329</v>
      </c>
      <c r="S136" s="14" t="s">
        <v>1019</v>
      </c>
      <c r="U136" s="14" t="s">
        <v>34</v>
      </c>
      <c r="V136" s="21" t="s">
        <v>321</v>
      </c>
      <c r="W136" s="14" t="s">
        <v>1019</v>
      </c>
      <c r="Y136" s="14" t="s">
        <v>34</v>
      </c>
      <c r="Z136" s="21" t="s">
        <v>324</v>
      </c>
      <c r="AA136" s="14" t="s">
        <v>1019</v>
      </c>
      <c r="AK136" s="14" t="s">
        <v>34</v>
      </c>
      <c r="AL136" s="21" t="s">
        <v>326</v>
      </c>
      <c r="AM136" s="14" t="s">
        <v>1019</v>
      </c>
      <c r="AO136" s="14" t="s">
        <v>34</v>
      </c>
      <c r="AP136" s="21" t="s">
        <v>324</v>
      </c>
      <c r="AQ136" s="14" t="s">
        <v>1019</v>
      </c>
    </row>
    <row r="137" spans="1:43">
      <c r="A137" s="14" t="s">
        <v>34</v>
      </c>
      <c r="B137" s="21" t="s">
        <v>316</v>
      </c>
      <c r="C137" s="14" t="s">
        <v>1019</v>
      </c>
      <c r="E137" s="14" t="s">
        <v>34</v>
      </c>
      <c r="F137" s="21" t="s">
        <v>316</v>
      </c>
      <c r="G137" s="14" t="s">
        <v>1019</v>
      </c>
      <c r="I137" s="14" t="s">
        <v>34</v>
      </c>
      <c r="J137" s="21" t="s">
        <v>316</v>
      </c>
      <c r="K137" s="14" t="s">
        <v>1019</v>
      </c>
      <c r="M137" s="14" t="s">
        <v>34</v>
      </c>
      <c r="N137" s="21" t="s">
        <v>326</v>
      </c>
      <c r="O137" s="14" t="s">
        <v>1019</v>
      </c>
      <c r="Q137" s="14" t="s">
        <v>34</v>
      </c>
      <c r="R137" s="21" t="s">
        <v>330</v>
      </c>
      <c r="S137" s="14" t="s">
        <v>1019</v>
      </c>
      <c r="U137" s="14" t="s">
        <v>34</v>
      </c>
      <c r="V137" s="21" t="s">
        <v>322</v>
      </c>
      <c r="W137" s="14" t="s">
        <v>1019</v>
      </c>
      <c r="Y137" s="14" t="s">
        <v>34</v>
      </c>
      <c r="Z137" s="21" t="s">
        <v>325</v>
      </c>
      <c r="AA137" s="14" t="s">
        <v>1019</v>
      </c>
      <c r="AK137" s="14" t="s">
        <v>34</v>
      </c>
      <c r="AL137" s="21" t="s">
        <v>327</v>
      </c>
      <c r="AM137" s="14" t="s">
        <v>1019</v>
      </c>
      <c r="AO137" s="14" t="s">
        <v>34</v>
      </c>
      <c r="AP137" s="21" t="s">
        <v>325</v>
      </c>
      <c r="AQ137" s="14" t="s">
        <v>1019</v>
      </c>
    </row>
    <row r="138" spans="1:43">
      <c r="A138" s="14" t="s">
        <v>34</v>
      </c>
      <c r="B138" s="21" t="s">
        <v>317</v>
      </c>
      <c r="C138" s="14" t="s">
        <v>1019</v>
      </c>
      <c r="E138" s="14" t="s">
        <v>34</v>
      </c>
      <c r="F138" s="21" t="s">
        <v>317</v>
      </c>
      <c r="G138" s="14" t="s">
        <v>1019</v>
      </c>
      <c r="I138" s="14" t="s">
        <v>34</v>
      </c>
      <c r="J138" s="21" t="s">
        <v>317</v>
      </c>
      <c r="K138" s="14" t="s">
        <v>1019</v>
      </c>
      <c r="M138" s="14" t="s">
        <v>34</v>
      </c>
      <c r="N138" s="21" t="s">
        <v>327</v>
      </c>
      <c r="O138" s="14" t="s">
        <v>1019</v>
      </c>
      <c r="Q138" s="14" t="s">
        <v>34</v>
      </c>
      <c r="R138" s="21" t="s">
        <v>331</v>
      </c>
      <c r="S138" s="14" t="s">
        <v>1019</v>
      </c>
      <c r="U138" s="14" t="s">
        <v>34</v>
      </c>
      <c r="V138" s="21" t="s">
        <v>323</v>
      </c>
      <c r="W138" s="14" t="s">
        <v>1019</v>
      </c>
      <c r="Y138" s="14" t="s">
        <v>34</v>
      </c>
      <c r="Z138" s="21" t="s">
        <v>326</v>
      </c>
      <c r="AA138" s="14" t="s">
        <v>1019</v>
      </c>
      <c r="AK138" s="14" t="s">
        <v>34</v>
      </c>
      <c r="AL138" s="21" t="s">
        <v>328</v>
      </c>
      <c r="AM138" s="14" t="s">
        <v>1019</v>
      </c>
      <c r="AO138" s="14" t="s">
        <v>34</v>
      </c>
      <c r="AP138" s="21" t="s">
        <v>326</v>
      </c>
      <c r="AQ138" s="14" t="s">
        <v>1019</v>
      </c>
    </row>
    <row r="139" spans="1:43">
      <c r="A139" s="14" t="s">
        <v>34</v>
      </c>
      <c r="B139" s="21" t="s">
        <v>318</v>
      </c>
      <c r="C139" s="14" t="s">
        <v>1019</v>
      </c>
      <c r="E139" s="14" t="s">
        <v>34</v>
      </c>
      <c r="F139" s="21" t="s">
        <v>318</v>
      </c>
      <c r="G139" s="14" t="s">
        <v>1019</v>
      </c>
      <c r="I139" s="14" t="s">
        <v>34</v>
      </c>
      <c r="J139" s="21" t="s">
        <v>318</v>
      </c>
      <c r="K139" s="14" t="s">
        <v>1019</v>
      </c>
      <c r="M139" s="14" t="s">
        <v>34</v>
      </c>
      <c r="N139" s="21" t="s">
        <v>328</v>
      </c>
      <c r="O139" s="14" t="s">
        <v>1019</v>
      </c>
      <c r="Q139" s="14" t="s">
        <v>34</v>
      </c>
      <c r="R139" s="21" t="s">
        <v>332</v>
      </c>
      <c r="S139" s="14" t="s">
        <v>1019</v>
      </c>
      <c r="U139" s="14" t="s">
        <v>34</v>
      </c>
      <c r="V139" s="21" t="s">
        <v>324</v>
      </c>
      <c r="W139" s="14" t="s">
        <v>1019</v>
      </c>
      <c r="Y139" s="14" t="s">
        <v>34</v>
      </c>
      <c r="Z139" s="21" t="s">
        <v>327</v>
      </c>
      <c r="AA139" s="14" t="s">
        <v>1019</v>
      </c>
      <c r="AK139" s="14" t="s">
        <v>34</v>
      </c>
      <c r="AL139" s="21" t="s">
        <v>329</v>
      </c>
      <c r="AM139" s="14" t="s">
        <v>1019</v>
      </c>
      <c r="AO139" s="14" t="s">
        <v>34</v>
      </c>
      <c r="AP139" s="21" t="s">
        <v>327</v>
      </c>
      <c r="AQ139" s="14" t="s">
        <v>1019</v>
      </c>
    </row>
    <row r="140" spans="1:43">
      <c r="A140" s="14" t="s">
        <v>34</v>
      </c>
      <c r="B140" s="21" t="s">
        <v>319</v>
      </c>
      <c r="C140" s="14" t="s">
        <v>1019</v>
      </c>
      <c r="E140" s="14" t="s">
        <v>34</v>
      </c>
      <c r="F140" s="21" t="s">
        <v>319</v>
      </c>
      <c r="G140" s="14" t="s">
        <v>1019</v>
      </c>
      <c r="I140" s="14" t="s">
        <v>34</v>
      </c>
      <c r="J140" s="21" t="s">
        <v>319</v>
      </c>
      <c r="K140" s="14" t="s">
        <v>1019</v>
      </c>
      <c r="M140" s="14" t="s">
        <v>34</v>
      </c>
      <c r="N140" s="21" t="s">
        <v>329</v>
      </c>
      <c r="O140" s="14" t="s">
        <v>1019</v>
      </c>
      <c r="Q140" s="14" t="s">
        <v>34</v>
      </c>
      <c r="R140" s="21" t="s">
        <v>333</v>
      </c>
      <c r="S140" s="14" t="s">
        <v>1019</v>
      </c>
      <c r="U140" s="14" t="s">
        <v>34</v>
      </c>
      <c r="V140" s="21" t="s">
        <v>325</v>
      </c>
      <c r="W140" s="14" t="s">
        <v>1019</v>
      </c>
      <c r="Y140" s="14" t="s">
        <v>34</v>
      </c>
      <c r="Z140" s="21" t="s">
        <v>328</v>
      </c>
      <c r="AA140" s="14" t="s">
        <v>1019</v>
      </c>
      <c r="AK140" s="14" t="s">
        <v>34</v>
      </c>
      <c r="AL140" s="21" t="s">
        <v>330</v>
      </c>
      <c r="AM140" s="14" t="s">
        <v>1019</v>
      </c>
      <c r="AO140" s="14" t="s">
        <v>34</v>
      </c>
      <c r="AP140" s="21" t="s">
        <v>328</v>
      </c>
      <c r="AQ140" s="14" t="s">
        <v>1019</v>
      </c>
    </row>
    <row r="141" spans="1:43">
      <c r="A141" s="14" t="s">
        <v>34</v>
      </c>
      <c r="B141" s="21" t="s">
        <v>320</v>
      </c>
      <c r="C141" s="14" t="s">
        <v>1019</v>
      </c>
      <c r="E141" s="14" t="s">
        <v>34</v>
      </c>
      <c r="F141" s="21" t="s">
        <v>320</v>
      </c>
      <c r="G141" s="14" t="s">
        <v>1019</v>
      </c>
      <c r="I141" s="14" t="s">
        <v>34</v>
      </c>
      <c r="J141" s="21" t="s">
        <v>320</v>
      </c>
      <c r="K141" s="14" t="s">
        <v>1019</v>
      </c>
      <c r="M141" s="14" t="s">
        <v>34</v>
      </c>
      <c r="N141" s="21" t="s">
        <v>330</v>
      </c>
      <c r="O141" s="14" t="s">
        <v>1019</v>
      </c>
      <c r="Q141" s="14" t="s">
        <v>34</v>
      </c>
      <c r="R141" s="21" t="s">
        <v>334</v>
      </c>
      <c r="S141" s="14" t="s">
        <v>1019</v>
      </c>
      <c r="U141" s="14" t="s">
        <v>34</v>
      </c>
      <c r="V141" s="21" t="s">
        <v>326</v>
      </c>
      <c r="W141" s="14" t="s">
        <v>1019</v>
      </c>
      <c r="Y141" s="14" t="s">
        <v>34</v>
      </c>
      <c r="Z141" s="21" t="s">
        <v>329</v>
      </c>
      <c r="AA141" s="14" t="s">
        <v>1019</v>
      </c>
      <c r="AK141" s="14" t="s">
        <v>34</v>
      </c>
      <c r="AL141" s="21" t="s">
        <v>331</v>
      </c>
      <c r="AM141" s="14" t="s">
        <v>1019</v>
      </c>
      <c r="AO141" s="14" t="s">
        <v>34</v>
      </c>
      <c r="AP141" s="21" t="s">
        <v>329</v>
      </c>
      <c r="AQ141" s="14" t="s">
        <v>1019</v>
      </c>
    </row>
    <row r="142" spans="1:43">
      <c r="A142" s="14" t="s">
        <v>34</v>
      </c>
      <c r="B142" s="21" t="s">
        <v>321</v>
      </c>
      <c r="C142" s="14" t="s">
        <v>1019</v>
      </c>
      <c r="E142" s="14" t="s">
        <v>34</v>
      </c>
      <c r="F142" s="21" t="s">
        <v>321</v>
      </c>
      <c r="G142" s="14" t="s">
        <v>1019</v>
      </c>
      <c r="I142" s="14" t="s">
        <v>34</v>
      </c>
      <c r="J142" s="21" t="s">
        <v>321</v>
      </c>
      <c r="K142" s="14" t="s">
        <v>1019</v>
      </c>
      <c r="M142" s="14" t="s">
        <v>34</v>
      </c>
      <c r="N142" s="21" t="s">
        <v>331</v>
      </c>
      <c r="O142" s="14" t="s">
        <v>1019</v>
      </c>
      <c r="Q142" s="14" t="s">
        <v>34</v>
      </c>
      <c r="R142" s="21" t="s">
        <v>335</v>
      </c>
      <c r="S142" s="14" t="s">
        <v>1019</v>
      </c>
      <c r="U142" s="14" t="s">
        <v>34</v>
      </c>
      <c r="V142" s="21" t="s">
        <v>327</v>
      </c>
      <c r="W142" s="14" t="s">
        <v>1019</v>
      </c>
      <c r="Y142" s="14" t="s">
        <v>34</v>
      </c>
      <c r="Z142" s="21" t="s">
        <v>330</v>
      </c>
      <c r="AA142" s="14" t="s">
        <v>1019</v>
      </c>
      <c r="AK142" s="14" t="s">
        <v>34</v>
      </c>
      <c r="AL142" s="21" t="s">
        <v>332</v>
      </c>
      <c r="AM142" s="14" t="s">
        <v>1019</v>
      </c>
      <c r="AO142" s="14" t="s">
        <v>34</v>
      </c>
      <c r="AP142" s="21" t="s">
        <v>330</v>
      </c>
      <c r="AQ142" s="14" t="s">
        <v>1019</v>
      </c>
    </row>
    <row r="143" spans="1:43">
      <c r="A143" s="14" t="s">
        <v>34</v>
      </c>
      <c r="B143" s="21" t="s">
        <v>322</v>
      </c>
      <c r="C143" s="14" t="s">
        <v>1019</v>
      </c>
      <c r="E143" s="14" t="s">
        <v>34</v>
      </c>
      <c r="F143" s="21" t="s">
        <v>322</v>
      </c>
      <c r="G143" s="14" t="s">
        <v>1019</v>
      </c>
      <c r="I143" s="14" t="s">
        <v>34</v>
      </c>
      <c r="J143" s="21" t="s">
        <v>322</v>
      </c>
      <c r="K143" s="14" t="s">
        <v>1019</v>
      </c>
      <c r="M143" s="14" t="s">
        <v>34</v>
      </c>
      <c r="N143" s="21" t="s">
        <v>332</v>
      </c>
      <c r="O143" s="14" t="s">
        <v>1019</v>
      </c>
      <c r="Q143" s="14" t="s">
        <v>34</v>
      </c>
      <c r="R143" s="21" t="s">
        <v>336</v>
      </c>
      <c r="S143" s="14" t="s">
        <v>1019</v>
      </c>
      <c r="U143" s="14" t="s">
        <v>34</v>
      </c>
      <c r="V143" s="21" t="s">
        <v>328</v>
      </c>
      <c r="W143" s="14" t="s">
        <v>1019</v>
      </c>
      <c r="Y143" s="14" t="s">
        <v>34</v>
      </c>
      <c r="Z143" s="21" t="s">
        <v>331</v>
      </c>
      <c r="AA143" s="14" t="s">
        <v>1019</v>
      </c>
      <c r="AK143" s="14" t="s">
        <v>34</v>
      </c>
      <c r="AL143" s="21" t="s">
        <v>333</v>
      </c>
      <c r="AM143" s="14" t="s">
        <v>1019</v>
      </c>
      <c r="AO143" s="14" t="s">
        <v>34</v>
      </c>
      <c r="AP143" s="21" t="s">
        <v>331</v>
      </c>
      <c r="AQ143" s="14" t="s">
        <v>1019</v>
      </c>
    </row>
    <row r="144" spans="1:43">
      <c r="A144" s="14" t="s">
        <v>34</v>
      </c>
      <c r="B144" s="21" t="s">
        <v>323</v>
      </c>
      <c r="C144" s="14" t="s">
        <v>1019</v>
      </c>
      <c r="E144" s="14" t="s">
        <v>34</v>
      </c>
      <c r="F144" s="21" t="s">
        <v>323</v>
      </c>
      <c r="G144" s="14" t="s">
        <v>1019</v>
      </c>
      <c r="I144" s="14" t="s">
        <v>34</v>
      </c>
      <c r="J144" s="21" t="s">
        <v>323</v>
      </c>
      <c r="K144" s="14" t="s">
        <v>1019</v>
      </c>
      <c r="M144" s="14" t="s">
        <v>34</v>
      </c>
      <c r="N144" s="21" t="s">
        <v>333</v>
      </c>
      <c r="O144" s="14" t="s">
        <v>1019</v>
      </c>
      <c r="Q144" s="14" t="s">
        <v>34</v>
      </c>
      <c r="R144" s="21" t="s">
        <v>337</v>
      </c>
      <c r="S144" s="14" t="s">
        <v>1019</v>
      </c>
      <c r="U144" s="14" t="s">
        <v>34</v>
      </c>
      <c r="V144" s="21" t="s">
        <v>329</v>
      </c>
      <c r="W144" s="14" t="s">
        <v>1019</v>
      </c>
      <c r="Y144" s="14" t="s">
        <v>34</v>
      </c>
      <c r="Z144" s="21" t="s">
        <v>332</v>
      </c>
      <c r="AA144" s="14" t="s">
        <v>1019</v>
      </c>
      <c r="AK144" s="14" t="s">
        <v>34</v>
      </c>
      <c r="AL144" s="21" t="s">
        <v>334</v>
      </c>
      <c r="AM144" s="14" t="s">
        <v>1019</v>
      </c>
      <c r="AO144" s="14" t="s">
        <v>34</v>
      </c>
      <c r="AP144" s="21" t="s">
        <v>332</v>
      </c>
      <c r="AQ144" s="14" t="s">
        <v>1019</v>
      </c>
    </row>
    <row r="145" spans="1:43">
      <c r="A145" s="14" t="s">
        <v>34</v>
      </c>
      <c r="B145" s="21" t="s">
        <v>324</v>
      </c>
      <c r="C145" s="14" t="s">
        <v>1019</v>
      </c>
      <c r="E145" s="14" t="s">
        <v>34</v>
      </c>
      <c r="F145" s="21" t="s">
        <v>324</v>
      </c>
      <c r="G145" s="14" t="s">
        <v>1019</v>
      </c>
      <c r="I145" s="14" t="s">
        <v>34</v>
      </c>
      <c r="J145" s="21" t="s">
        <v>324</v>
      </c>
      <c r="K145" s="14" t="s">
        <v>1019</v>
      </c>
      <c r="M145" s="14" t="s">
        <v>34</v>
      </c>
      <c r="N145" s="21" t="s">
        <v>334</v>
      </c>
      <c r="O145" s="14" t="s">
        <v>1019</v>
      </c>
      <c r="Q145" s="14" t="s">
        <v>34</v>
      </c>
      <c r="R145" s="21" t="s">
        <v>338</v>
      </c>
      <c r="S145" s="14" t="s">
        <v>1019</v>
      </c>
      <c r="U145" s="14" t="s">
        <v>34</v>
      </c>
      <c r="V145" s="21" t="s">
        <v>330</v>
      </c>
      <c r="W145" s="14" t="s">
        <v>1019</v>
      </c>
      <c r="Y145" s="14" t="s">
        <v>34</v>
      </c>
      <c r="Z145" s="21" t="s">
        <v>333</v>
      </c>
      <c r="AA145" s="14" t="s">
        <v>1019</v>
      </c>
      <c r="AK145" s="14" t="s">
        <v>34</v>
      </c>
      <c r="AL145" s="21" t="s">
        <v>335</v>
      </c>
      <c r="AM145" s="14" t="s">
        <v>1019</v>
      </c>
      <c r="AO145" s="14" t="s">
        <v>34</v>
      </c>
      <c r="AP145" s="21" t="s">
        <v>333</v>
      </c>
      <c r="AQ145" s="14" t="s">
        <v>1019</v>
      </c>
    </row>
    <row r="146" spans="1:43">
      <c r="A146" s="14" t="s">
        <v>34</v>
      </c>
      <c r="B146" s="21" t="s">
        <v>325</v>
      </c>
      <c r="C146" s="14" t="s">
        <v>1019</v>
      </c>
      <c r="E146" s="14" t="s">
        <v>34</v>
      </c>
      <c r="F146" s="21" t="s">
        <v>325</v>
      </c>
      <c r="G146" s="14" t="s">
        <v>1019</v>
      </c>
      <c r="I146" s="14" t="s">
        <v>34</v>
      </c>
      <c r="J146" s="21" t="s">
        <v>325</v>
      </c>
      <c r="K146" s="14" t="s">
        <v>1019</v>
      </c>
      <c r="M146" s="14" t="s">
        <v>34</v>
      </c>
      <c r="N146" s="21" t="s">
        <v>335</v>
      </c>
      <c r="O146" s="14" t="s">
        <v>1019</v>
      </c>
      <c r="Q146" s="14" t="s">
        <v>34</v>
      </c>
      <c r="R146" s="21" t="s">
        <v>339</v>
      </c>
      <c r="S146" s="14" t="s">
        <v>1019</v>
      </c>
      <c r="U146" s="14" t="s">
        <v>34</v>
      </c>
      <c r="V146" s="21" t="s">
        <v>331</v>
      </c>
      <c r="W146" s="14" t="s">
        <v>1019</v>
      </c>
      <c r="Y146" s="14" t="s">
        <v>34</v>
      </c>
      <c r="Z146" s="21" t="s">
        <v>334</v>
      </c>
      <c r="AA146" s="14" t="s">
        <v>1019</v>
      </c>
      <c r="AK146" s="14" t="s">
        <v>34</v>
      </c>
      <c r="AL146" s="21" t="s">
        <v>336</v>
      </c>
      <c r="AM146" s="14" t="s">
        <v>1019</v>
      </c>
      <c r="AO146" s="14" t="s">
        <v>34</v>
      </c>
      <c r="AP146" s="21" t="s">
        <v>334</v>
      </c>
      <c r="AQ146" s="14" t="s">
        <v>1019</v>
      </c>
    </row>
    <row r="147" spans="1:43">
      <c r="A147" s="14" t="s">
        <v>34</v>
      </c>
      <c r="B147" s="21" t="s">
        <v>326</v>
      </c>
      <c r="C147" s="14" t="s">
        <v>1019</v>
      </c>
      <c r="E147" s="14" t="s">
        <v>34</v>
      </c>
      <c r="F147" s="21" t="s">
        <v>326</v>
      </c>
      <c r="G147" s="14" t="s">
        <v>1019</v>
      </c>
      <c r="I147" s="14" t="s">
        <v>34</v>
      </c>
      <c r="J147" s="21" t="s">
        <v>326</v>
      </c>
      <c r="K147" s="14" t="s">
        <v>1019</v>
      </c>
      <c r="M147" s="14" t="s">
        <v>34</v>
      </c>
      <c r="N147" s="21" t="s">
        <v>336</v>
      </c>
      <c r="O147" s="14" t="s">
        <v>1019</v>
      </c>
      <c r="Q147" s="14" t="s">
        <v>34</v>
      </c>
      <c r="R147" s="21" t="s">
        <v>340</v>
      </c>
      <c r="S147" s="14" t="s">
        <v>1019</v>
      </c>
      <c r="U147" s="14" t="s">
        <v>34</v>
      </c>
      <c r="V147" s="21" t="s">
        <v>332</v>
      </c>
      <c r="W147" s="14" t="s">
        <v>1019</v>
      </c>
      <c r="Y147" s="14" t="s">
        <v>34</v>
      </c>
      <c r="Z147" s="21" t="s">
        <v>335</v>
      </c>
      <c r="AA147" s="14" t="s">
        <v>1019</v>
      </c>
      <c r="AK147" s="14" t="s">
        <v>34</v>
      </c>
      <c r="AL147" s="21" t="s">
        <v>337</v>
      </c>
      <c r="AM147" s="14" t="s">
        <v>1019</v>
      </c>
      <c r="AO147" s="14" t="s">
        <v>34</v>
      </c>
      <c r="AP147" s="21" t="s">
        <v>335</v>
      </c>
      <c r="AQ147" s="14" t="s">
        <v>1019</v>
      </c>
    </row>
    <row r="148" spans="1:43">
      <c r="A148" s="14" t="s">
        <v>34</v>
      </c>
      <c r="B148" s="21" t="s">
        <v>327</v>
      </c>
      <c r="C148" s="14" t="s">
        <v>1019</v>
      </c>
      <c r="E148" s="14" t="s">
        <v>34</v>
      </c>
      <c r="F148" s="21" t="s">
        <v>327</v>
      </c>
      <c r="G148" s="14" t="s">
        <v>1019</v>
      </c>
      <c r="I148" s="14" t="s">
        <v>34</v>
      </c>
      <c r="J148" s="21" t="s">
        <v>327</v>
      </c>
      <c r="K148" s="14" t="s">
        <v>1019</v>
      </c>
      <c r="M148" s="14" t="s">
        <v>34</v>
      </c>
      <c r="N148" s="21" t="s">
        <v>337</v>
      </c>
      <c r="O148" s="14" t="s">
        <v>1019</v>
      </c>
      <c r="Q148" s="14" t="s">
        <v>34</v>
      </c>
      <c r="R148" s="21" t="s">
        <v>341</v>
      </c>
      <c r="S148" s="14" t="s">
        <v>1019</v>
      </c>
      <c r="U148" s="14" t="s">
        <v>34</v>
      </c>
      <c r="V148" s="21" t="s">
        <v>333</v>
      </c>
      <c r="W148" s="14" t="s">
        <v>1019</v>
      </c>
      <c r="Y148" s="14" t="s">
        <v>34</v>
      </c>
      <c r="Z148" s="21" t="s">
        <v>336</v>
      </c>
      <c r="AA148" s="14" t="s">
        <v>1019</v>
      </c>
      <c r="AK148" s="14" t="s">
        <v>34</v>
      </c>
      <c r="AL148" s="21" t="s">
        <v>338</v>
      </c>
      <c r="AM148" s="14" t="s">
        <v>1019</v>
      </c>
      <c r="AO148" s="14" t="s">
        <v>34</v>
      </c>
      <c r="AP148" s="21" t="s">
        <v>336</v>
      </c>
      <c r="AQ148" s="14" t="s">
        <v>1019</v>
      </c>
    </row>
    <row r="149" spans="1:43">
      <c r="A149" s="14" t="s">
        <v>34</v>
      </c>
      <c r="B149" s="21" t="s">
        <v>328</v>
      </c>
      <c r="C149" s="14" t="s">
        <v>1019</v>
      </c>
      <c r="E149" s="14" t="s">
        <v>34</v>
      </c>
      <c r="F149" s="21" t="s">
        <v>328</v>
      </c>
      <c r="G149" s="14" t="s">
        <v>1019</v>
      </c>
      <c r="I149" s="14" t="s">
        <v>34</v>
      </c>
      <c r="J149" s="21" t="s">
        <v>328</v>
      </c>
      <c r="K149" s="14" t="s">
        <v>1019</v>
      </c>
      <c r="M149" s="14" t="s">
        <v>34</v>
      </c>
      <c r="N149" s="21" t="s">
        <v>338</v>
      </c>
      <c r="O149" s="14" t="s">
        <v>1019</v>
      </c>
      <c r="Q149" s="14" t="s">
        <v>34</v>
      </c>
      <c r="R149" s="21" t="s">
        <v>342</v>
      </c>
      <c r="S149" s="14" t="s">
        <v>1019</v>
      </c>
      <c r="U149" s="14" t="s">
        <v>34</v>
      </c>
      <c r="V149" s="21" t="s">
        <v>334</v>
      </c>
      <c r="W149" s="14" t="s">
        <v>1019</v>
      </c>
      <c r="Y149" s="14" t="s">
        <v>34</v>
      </c>
      <c r="Z149" s="21" t="s">
        <v>337</v>
      </c>
      <c r="AA149" s="14" t="s">
        <v>1019</v>
      </c>
      <c r="AK149" s="14" t="s">
        <v>34</v>
      </c>
      <c r="AL149" s="21" t="s">
        <v>339</v>
      </c>
      <c r="AM149" s="14" t="s">
        <v>1019</v>
      </c>
      <c r="AO149" s="14" t="s">
        <v>34</v>
      </c>
      <c r="AP149" s="21" t="s">
        <v>337</v>
      </c>
      <c r="AQ149" s="14" t="s">
        <v>1019</v>
      </c>
    </row>
    <row r="150" spans="1:43">
      <c r="A150" s="14" t="s">
        <v>34</v>
      </c>
      <c r="B150" s="21" t="s">
        <v>329</v>
      </c>
      <c r="C150" s="14" t="s">
        <v>1019</v>
      </c>
      <c r="E150" s="14" t="s">
        <v>34</v>
      </c>
      <c r="F150" s="21" t="s">
        <v>329</v>
      </c>
      <c r="G150" s="14" t="s">
        <v>1019</v>
      </c>
      <c r="I150" s="14" t="s">
        <v>34</v>
      </c>
      <c r="J150" s="21" t="s">
        <v>329</v>
      </c>
      <c r="K150" s="14" t="s">
        <v>1019</v>
      </c>
      <c r="M150" s="14" t="s">
        <v>34</v>
      </c>
      <c r="N150" s="21" t="s">
        <v>339</v>
      </c>
      <c r="O150" s="14" t="s">
        <v>1019</v>
      </c>
      <c r="Q150" s="14" t="s">
        <v>34</v>
      </c>
      <c r="R150" s="21" t="s">
        <v>343</v>
      </c>
      <c r="S150" s="14" t="s">
        <v>1019</v>
      </c>
      <c r="U150" s="14" t="s">
        <v>34</v>
      </c>
      <c r="V150" s="21" t="s">
        <v>335</v>
      </c>
      <c r="W150" s="14" t="s">
        <v>1019</v>
      </c>
      <c r="Y150" s="14" t="s">
        <v>34</v>
      </c>
      <c r="Z150" s="21" t="s">
        <v>338</v>
      </c>
      <c r="AA150" s="14" t="s">
        <v>1019</v>
      </c>
      <c r="AK150" s="14" t="s">
        <v>34</v>
      </c>
      <c r="AL150" s="21" t="s">
        <v>340</v>
      </c>
      <c r="AM150" s="14" t="s">
        <v>1019</v>
      </c>
      <c r="AO150" s="14" t="s">
        <v>34</v>
      </c>
      <c r="AP150" s="21" t="s">
        <v>338</v>
      </c>
      <c r="AQ150" s="14" t="s">
        <v>1019</v>
      </c>
    </row>
    <row r="151" spans="1:43">
      <c r="A151" s="14" t="s">
        <v>34</v>
      </c>
      <c r="B151" s="21" t="s">
        <v>330</v>
      </c>
      <c r="C151" s="14" t="s">
        <v>1019</v>
      </c>
      <c r="E151" s="14" t="s">
        <v>34</v>
      </c>
      <c r="F151" s="21" t="s">
        <v>330</v>
      </c>
      <c r="G151" s="14" t="s">
        <v>1019</v>
      </c>
      <c r="I151" s="14" t="s">
        <v>34</v>
      </c>
      <c r="J151" s="21" t="s">
        <v>330</v>
      </c>
      <c r="K151" s="14" t="s">
        <v>1019</v>
      </c>
      <c r="M151" s="14" t="s">
        <v>34</v>
      </c>
      <c r="N151" s="21" t="s">
        <v>340</v>
      </c>
      <c r="O151" s="14" t="s">
        <v>1019</v>
      </c>
      <c r="Q151" s="14" t="s">
        <v>34</v>
      </c>
      <c r="R151" s="21" t="s">
        <v>344</v>
      </c>
      <c r="S151" s="14" t="s">
        <v>1019</v>
      </c>
      <c r="U151" s="14" t="s">
        <v>34</v>
      </c>
      <c r="V151" s="21" t="s">
        <v>336</v>
      </c>
      <c r="W151" s="14" t="s">
        <v>1019</v>
      </c>
      <c r="Y151" s="14" t="s">
        <v>34</v>
      </c>
      <c r="Z151" s="21" t="s">
        <v>339</v>
      </c>
      <c r="AA151" s="14" t="s">
        <v>1019</v>
      </c>
      <c r="AK151" s="14" t="s">
        <v>34</v>
      </c>
      <c r="AL151" s="21" t="s">
        <v>341</v>
      </c>
      <c r="AM151" s="14" t="s">
        <v>1019</v>
      </c>
      <c r="AO151" s="14" t="s">
        <v>34</v>
      </c>
      <c r="AP151" s="21" t="s">
        <v>339</v>
      </c>
      <c r="AQ151" s="14" t="s">
        <v>1019</v>
      </c>
    </row>
    <row r="152" spans="1:43">
      <c r="A152" s="14" t="s">
        <v>34</v>
      </c>
      <c r="B152" s="21" t="s">
        <v>331</v>
      </c>
      <c r="C152" s="14" t="s">
        <v>1019</v>
      </c>
      <c r="E152" s="14" t="s">
        <v>34</v>
      </c>
      <c r="F152" s="21" t="s">
        <v>331</v>
      </c>
      <c r="G152" s="14" t="s">
        <v>1019</v>
      </c>
      <c r="I152" s="14" t="s">
        <v>34</v>
      </c>
      <c r="J152" s="21" t="s">
        <v>331</v>
      </c>
      <c r="K152" s="14" t="s">
        <v>1019</v>
      </c>
      <c r="M152" s="14" t="s">
        <v>34</v>
      </c>
      <c r="N152" s="21" t="s">
        <v>341</v>
      </c>
      <c r="O152" s="14" t="s">
        <v>1019</v>
      </c>
      <c r="Q152" s="14" t="s">
        <v>34</v>
      </c>
      <c r="R152" s="21" t="s">
        <v>345</v>
      </c>
      <c r="S152" s="14" t="s">
        <v>1019</v>
      </c>
      <c r="U152" s="14" t="s">
        <v>34</v>
      </c>
      <c r="V152" s="21" t="s">
        <v>337</v>
      </c>
      <c r="W152" s="14" t="s">
        <v>1019</v>
      </c>
      <c r="Y152" s="14" t="s">
        <v>34</v>
      </c>
      <c r="Z152" s="21" t="s">
        <v>340</v>
      </c>
      <c r="AA152" s="14" t="s">
        <v>1019</v>
      </c>
      <c r="AK152" s="14" t="s">
        <v>34</v>
      </c>
      <c r="AL152" s="21" t="s">
        <v>342</v>
      </c>
      <c r="AM152" s="14" t="s">
        <v>1019</v>
      </c>
      <c r="AO152" s="14" t="s">
        <v>34</v>
      </c>
      <c r="AP152" s="21" t="s">
        <v>340</v>
      </c>
      <c r="AQ152" s="14" t="s">
        <v>1019</v>
      </c>
    </row>
    <row r="153" spans="1:43">
      <c r="A153" s="14" t="s">
        <v>34</v>
      </c>
      <c r="B153" s="21" t="s">
        <v>332</v>
      </c>
      <c r="C153" s="14" t="s">
        <v>1019</v>
      </c>
      <c r="E153" s="14" t="s">
        <v>34</v>
      </c>
      <c r="F153" s="21" t="s">
        <v>332</v>
      </c>
      <c r="G153" s="14" t="s">
        <v>1019</v>
      </c>
      <c r="I153" s="14" t="s">
        <v>34</v>
      </c>
      <c r="J153" s="21" t="s">
        <v>332</v>
      </c>
      <c r="K153" s="14" t="s">
        <v>1019</v>
      </c>
      <c r="M153" s="14" t="s">
        <v>34</v>
      </c>
      <c r="N153" s="21" t="s">
        <v>342</v>
      </c>
      <c r="O153" s="14" t="s">
        <v>1019</v>
      </c>
      <c r="Q153" s="14" t="s">
        <v>34</v>
      </c>
      <c r="R153" s="21" t="s">
        <v>346</v>
      </c>
      <c r="S153" s="14" t="s">
        <v>1019</v>
      </c>
      <c r="U153" s="14" t="s">
        <v>34</v>
      </c>
      <c r="V153" s="21" t="s">
        <v>338</v>
      </c>
      <c r="W153" s="14" t="s">
        <v>1019</v>
      </c>
      <c r="Y153" s="14" t="s">
        <v>34</v>
      </c>
      <c r="Z153" s="21" t="s">
        <v>341</v>
      </c>
      <c r="AA153" s="14" t="s">
        <v>1019</v>
      </c>
      <c r="AK153" s="14" t="s">
        <v>34</v>
      </c>
      <c r="AL153" s="21" t="s">
        <v>343</v>
      </c>
      <c r="AM153" s="14" t="s">
        <v>1019</v>
      </c>
      <c r="AO153" s="14" t="s">
        <v>34</v>
      </c>
      <c r="AP153" s="21" t="s">
        <v>341</v>
      </c>
      <c r="AQ153" s="14" t="s">
        <v>1019</v>
      </c>
    </row>
    <row r="154" spans="1:43">
      <c r="A154" s="14" t="s">
        <v>34</v>
      </c>
      <c r="B154" s="21" t="s">
        <v>333</v>
      </c>
      <c r="C154" s="14" t="s">
        <v>1019</v>
      </c>
      <c r="E154" s="14" t="s">
        <v>34</v>
      </c>
      <c r="F154" s="21" t="s">
        <v>333</v>
      </c>
      <c r="G154" s="14" t="s">
        <v>1019</v>
      </c>
      <c r="I154" s="14" t="s">
        <v>34</v>
      </c>
      <c r="J154" s="21" t="s">
        <v>333</v>
      </c>
      <c r="K154" s="14" t="s">
        <v>1019</v>
      </c>
      <c r="M154" s="14" t="s">
        <v>34</v>
      </c>
      <c r="N154" s="21" t="s">
        <v>343</v>
      </c>
      <c r="O154" s="14" t="s">
        <v>1019</v>
      </c>
      <c r="Q154" s="14" t="s">
        <v>34</v>
      </c>
      <c r="R154" s="21" t="s">
        <v>347</v>
      </c>
      <c r="S154" s="14" t="s">
        <v>1019</v>
      </c>
      <c r="U154" s="14" t="s">
        <v>34</v>
      </c>
      <c r="V154" s="21" t="s">
        <v>339</v>
      </c>
      <c r="W154" s="14" t="s">
        <v>1019</v>
      </c>
      <c r="Y154" s="14" t="s">
        <v>34</v>
      </c>
      <c r="Z154" s="21" t="s">
        <v>342</v>
      </c>
      <c r="AA154" s="14" t="s">
        <v>1019</v>
      </c>
      <c r="AK154" s="14" t="s">
        <v>34</v>
      </c>
      <c r="AL154" s="21" t="s">
        <v>344</v>
      </c>
      <c r="AM154" s="14" t="s">
        <v>1019</v>
      </c>
      <c r="AO154" s="14" t="s">
        <v>34</v>
      </c>
      <c r="AP154" s="21" t="s">
        <v>342</v>
      </c>
      <c r="AQ154" s="14" t="s">
        <v>1019</v>
      </c>
    </row>
    <row r="155" spans="1:43">
      <c r="A155" s="14" t="s">
        <v>34</v>
      </c>
      <c r="B155" s="21" t="s">
        <v>334</v>
      </c>
      <c r="C155" s="14" t="s">
        <v>1019</v>
      </c>
      <c r="E155" s="14" t="s">
        <v>34</v>
      </c>
      <c r="F155" s="21" t="s">
        <v>334</v>
      </c>
      <c r="G155" s="14" t="s">
        <v>1019</v>
      </c>
      <c r="I155" s="14" t="s">
        <v>34</v>
      </c>
      <c r="J155" s="21" t="s">
        <v>334</v>
      </c>
      <c r="K155" s="14" t="s">
        <v>1019</v>
      </c>
      <c r="M155" s="14" t="s">
        <v>34</v>
      </c>
      <c r="N155" s="21" t="s">
        <v>344</v>
      </c>
      <c r="O155" s="14" t="s">
        <v>1019</v>
      </c>
      <c r="Q155" s="14" t="s">
        <v>34</v>
      </c>
      <c r="R155" s="21" t="s">
        <v>348</v>
      </c>
      <c r="S155" s="14" t="s">
        <v>1019</v>
      </c>
      <c r="U155" s="14" t="s">
        <v>34</v>
      </c>
      <c r="V155" s="21" t="s">
        <v>340</v>
      </c>
      <c r="W155" s="14" t="s">
        <v>1019</v>
      </c>
      <c r="Y155" s="14" t="s">
        <v>34</v>
      </c>
      <c r="Z155" s="21" t="s">
        <v>343</v>
      </c>
      <c r="AA155" s="14" t="s">
        <v>1019</v>
      </c>
      <c r="AK155" s="14" t="s">
        <v>34</v>
      </c>
      <c r="AL155" s="21" t="s">
        <v>345</v>
      </c>
      <c r="AM155" s="14" t="s">
        <v>1019</v>
      </c>
      <c r="AO155" s="14" t="s">
        <v>34</v>
      </c>
      <c r="AP155" s="21" t="s">
        <v>343</v>
      </c>
      <c r="AQ155" s="14" t="s">
        <v>1019</v>
      </c>
    </row>
    <row r="156" spans="1:43">
      <c r="A156" s="14" t="s">
        <v>34</v>
      </c>
      <c r="B156" s="21" t="s">
        <v>335</v>
      </c>
      <c r="C156" s="14" t="s">
        <v>1019</v>
      </c>
      <c r="E156" s="14" t="s">
        <v>34</v>
      </c>
      <c r="F156" s="21" t="s">
        <v>335</v>
      </c>
      <c r="G156" s="14" t="s">
        <v>1019</v>
      </c>
      <c r="I156" s="14" t="s">
        <v>34</v>
      </c>
      <c r="J156" s="21" t="s">
        <v>335</v>
      </c>
      <c r="K156" s="14" t="s">
        <v>1019</v>
      </c>
      <c r="M156" s="14" t="s">
        <v>34</v>
      </c>
      <c r="N156" s="21" t="s">
        <v>345</v>
      </c>
      <c r="O156" s="14" t="s">
        <v>1019</v>
      </c>
      <c r="Q156" s="14" t="s">
        <v>34</v>
      </c>
      <c r="R156" s="21" t="s">
        <v>349</v>
      </c>
      <c r="S156" s="14" t="s">
        <v>1019</v>
      </c>
      <c r="U156" s="14" t="s">
        <v>34</v>
      </c>
      <c r="V156" s="21" t="s">
        <v>341</v>
      </c>
      <c r="W156" s="14" t="s">
        <v>1019</v>
      </c>
      <c r="Y156" s="14" t="s">
        <v>34</v>
      </c>
      <c r="Z156" s="21" t="s">
        <v>344</v>
      </c>
      <c r="AA156" s="14" t="s">
        <v>1019</v>
      </c>
      <c r="AK156" s="14" t="s">
        <v>34</v>
      </c>
      <c r="AL156" s="21" t="s">
        <v>346</v>
      </c>
      <c r="AM156" s="14" t="s">
        <v>1019</v>
      </c>
      <c r="AO156" s="14" t="s">
        <v>34</v>
      </c>
      <c r="AP156" s="21" t="s">
        <v>344</v>
      </c>
      <c r="AQ156" s="14" t="s">
        <v>1019</v>
      </c>
    </row>
    <row r="157" spans="1:43">
      <c r="A157" s="14" t="s">
        <v>34</v>
      </c>
      <c r="B157" s="21" t="s">
        <v>336</v>
      </c>
      <c r="C157" s="14" t="s">
        <v>1019</v>
      </c>
      <c r="E157" s="14" t="s">
        <v>34</v>
      </c>
      <c r="F157" s="21" t="s">
        <v>336</v>
      </c>
      <c r="G157" s="14" t="s">
        <v>1019</v>
      </c>
      <c r="I157" s="14" t="s">
        <v>34</v>
      </c>
      <c r="J157" s="21" t="s">
        <v>336</v>
      </c>
      <c r="K157" s="14" t="s">
        <v>1019</v>
      </c>
      <c r="M157" s="14" t="s">
        <v>34</v>
      </c>
      <c r="N157" s="21" t="s">
        <v>346</v>
      </c>
      <c r="O157" s="14" t="s">
        <v>1019</v>
      </c>
      <c r="Q157" s="14" t="s">
        <v>34</v>
      </c>
      <c r="R157" s="21" t="s">
        <v>350</v>
      </c>
      <c r="S157" s="14" t="s">
        <v>1019</v>
      </c>
      <c r="U157" s="14" t="s">
        <v>34</v>
      </c>
      <c r="V157" s="21" t="s">
        <v>342</v>
      </c>
      <c r="W157" s="14" t="s">
        <v>1019</v>
      </c>
      <c r="Y157" s="14" t="s">
        <v>34</v>
      </c>
      <c r="Z157" s="21" t="s">
        <v>345</v>
      </c>
      <c r="AA157" s="14" t="s">
        <v>1019</v>
      </c>
      <c r="AK157" s="14" t="s">
        <v>34</v>
      </c>
      <c r="AL157" s="21" t="s">
        <v>347</v>
      </c>
      <c r="AM157" s="14" t="s">
        <v>1019</v>
      </c>
      <c r="AO157" s="14" t="s">
        <v>34</v>
      </c>
      <c r="AP157" s="21" t="s">
        <v>345</v>
      </c>
      <c r="AQ157" s="14" t="s">
        <v>1019</v>
      </c>
    </row>
    <row r="158" spans="1:43">
      <c r="A158" s="14" t="s">
        <v>34</v>
      </c>
      <c r="B158" s="21" t="s">
        <v>337</v>
      </c>
      <c r="C158" s="14" t="s">
        <v>1019</v>
      </c>
      <c r="E158" s="14" t="s">
        <v>34</v>
      </c>
      <c r="F158" s="21" t="s">
        <v>337</v>
      </c>
      <c r="G158" s="14" t="s">
        <v>1019</v>
      </c>
      <c r="I158" s="14" t="s">
        <v>34</v>
      </c>
      <c r="J158" s="21" t="s">
        <v>337</v>
      </c>
      <c r="K158" s="14" t="s">
        <v>1019</v>
      </c>
      <c r="M158" s="14" t="s">
        <v>34</v>
      </c>
      <c r="N158" s="21" t="s">
        <v>347</v>
      </c>
      <c r="O158" s="14" t="s">
        <v>1019</v>
      </c>
      <c r="Q158" s="14" t="s">
        <v>34</v>
      </c>
      <c r="R158" s="21" t="s">
        <v>351</v>
      </c>
      <c r="S158" s="14" t="s">
        <v>1019</v>
      </c>
      <c r="U158" s="14" t="s">
        <v>34</v>
      </c>
      <c r="V158" s="21" t="s">
        <v>343</v>
      </c>
      <c r="W158" s="14" t="s">
        <v>1019</v>
      </c>
      <c r="Y158" s="14" t="s">
        <v>34</v>
      </c>
      <c r="Z158" s="21" t="s">
        <v>346</v>
      </c>
      <c r="AA158" s="14" t="s">
        <v>1019</v>
      </c>
      <c r="AK158" s="14" t="s">
        <v>34</v>
      </c>
      <c r="AL158" s="21" t="s">
        <v>348</v>
      </c>
      <c r="AM158" s="14" t="s">
        <v>1019</v>
      </c>
      <c r="AO158" s="14" t="s">
        <v>34</v>
      </c>
      <c r="AP158" s="21" t="s">
        <v>346</v>
      </c>
      <c r="AQ158" s="14" t="s">
        <v>1019</v>
      </c>
    </row>
    <row r="159" spans="1:43">
      <c r="A159" s="14" t="s">
        <v>34</v>
      </c>
      <c r="B159" s="21" t="s">
        <v>338</v>
      </c>
      <c r="C159" s="14" t="s">
        <v>1019</v>
      </c>
      <c r="E159" s="14" t="s">
        <v>34</v>
      </c>
      <c r="F159" s="21" t="s">
        <v>338</v>
      </c>
      <c r="G159" s="14" t="s">
        <v>1019</v>
      </c>
      <c r="I159" s="14" t="s">
        <v>34</v>
      </c>
      <c r="J159" s="21" t="s">
        <v>338</v>
      </c>
      <c r="K159" s="14" t="s">
        <v>1019</v>
      </c>
      <c r="M159" s="14" t="s">
        <v>34</v>
      </c>
      <c r="N159" s="21" t="s">
        <v>348</v>
      </c>
      <c r="O159" s="14" t="s">
        <v>1019</v>
      </c>
      <c r="Q159" s="14" t="s">
        <v>34</v>
      </c>
      <c r="R159" s="21" t="s">
        <v>352</v>
      </c>
      <c r="S159" s="14" t="s">
        <v>1019</v>
      </c>
      <c r="U159" s="14" t="s">
        <v>34</v>
      </c>
      <c r="V159" s="21" t="s">
        <v>344</v>
      </c>
      <c r="W159" s="14" t="s">
        <v>1019</v>
      </c>
      <c r="Y159" s="14" t="s">
        <v>34</v>
      </c>
      <c r="Z159" s="21" t="s">
        <v>347</v>
      </c>
      <c r="AA159" s="14" t="s">
        <v>1019</v>
      </c>
      <c r="AK159" s="14" t="s">
        <v>34</v>
      </c>
      <c r="AL159" s="21" t="s">
        <v>349</v>
      </c>
      <c r="AM159" s="14" t="s">
        <v>1019</v>
      </c>
      <c r="AO159" s="14" t="s">
        <v>34</v>
      </c>
      <c r="AP159" s="21" t="s">
        <v>347</v>
      </c>
      <c r="AQ159" s="14" t="s">
        <v>1019</v>
      </c>
    </row>
    <row r="160" spans="1:43">
      <c r="A160" s="14" t="s">
        <v>34</v>
      </c>
      <c r="B160" s="21" t="s">
        <v>339</v>
      </c>
      <c r="C160" s="14" t="s">
        <v>1019</v>
      </c>
      <c r="E160" s="14" t="s">
        <v>34</v>
      </c>
      <c r="F160" s="21" t="s">
        <v>339</v>
      </c>
      <c r="G160" s="14" t="s">
        <v>1019</v>
      </c>
      <c r="I160" s="14" t="s">
        <v>34</v>
      </c>
      <c r="J160" s="21" t="s">
        <v>339</v>
      </c>
      <c r="K160" s="14" t="s">
        <v>1019</v>
      </c>
      <c r="M160" s="14" t="s">
        <v>34</v>
      </c>
      <c r="N160" s="21" t="s">
        <v>349</v>
      </c>
      <c r="O160" s="14" t="s">
        <v>1019</v>
      </c>
      <c r="Q160" s="14" t="s">
        <v>34</v>
      </c>
      <c r="R160" s="21" t="s">
        <v>353</v>
      </c>
      <c r="S160" s="14" t="s">
        <v>1019</v>
      </c>
      <c r="U160" s="14" t="s">
        <v>34</v>
      </c>
      <c r="V160" s="21" t="s">
        <v>345</v>
      </c>
      <c r="W160" s="14" t="s">
        <v>1019</v>
      </c>
      <c r="Y160" s="14" t="s">
        <v>34</v>
      </c>
      <c r="Z160" s="21" t="s">
        <v>348</v>
      </c>
      <c r="AA160" s="14" t="s">
        <v>1019</v>
      </c>
      <c r="AK160" s="14" t="s">
        <v>34</v>
      </c>
      <c r="AL160" s="21" t="s">
        <v>350</v>
      </c>
      <c r="AM160" s="14" t="s">
        <v>1019</v>
      </c>
      <c r="AO160" s="14" t="s">
        <v>34</v>
      </c>
      <c r="AP160" s="21" t="s">
        <v>348</v>
      </c>
      <c r="AQ160" s="14" t="s">
        <v>1019</v>
      </c>
    </row>
    <row r="161" spans="1:43">
      <c r="A161" s="14" t="s">
        <v>34</v>
      </c>
      <c r="B161" s="21" t="s">
        <v>340</v>
      </c>
      <c r="C161" s="14" t="s">
        <v>1019</v>
      </c>
      <c r="E161" s="14" t="s">
        <v>34</v>
      </c>
      <c r="F161" s="21" t="s">
        <v>340</v>
      </c>
      <c r="G161" s="14" t="s">
        <v>1019</v>
      </c>
      <c r="I161" s="14" t="s">
        <v>34</v>
      </c>
      <c r="J161" s="21" t="s">
        <v>340</v>
      </c>
      <c r="K161" s="14" t="s">
        <v>1019</v>
      </c>
      <c r="M161" s="14" t="s">
        <v>34</v>
      </c>
      <c r="N161" s="21" t="s">
        <v>350</v>
      </c>
      <c r="O161" s="14" t="s">
        <v>1019</v>
      </c>
      <c r="Q161" s="14" t="s">
        <v>34</v>
      </c>
      <c r="R161" s="21" t="s">
        <v>354</v>
      </c>
      <c r="S161" s="14" t="s">
        <v>1019</v>
      </c>
      <c r="U161" s="14" t="s">
        <v>34</v>
      </c>
      <c r="V161" s="21" t="s">
        <v>346</v>
      </c>
      <c r="W161" s="14" t="s">
        <v>1019</v>
      </c>
      <c r="Y161" s="14" t="s">
        <v>34</v>
      </c>
      <c r="Z161" s="21" t="s">
        <v>349</v>
      </c>
      <c r="AA161" s="14" t="s">
        <v>1019</v>
      </c>
      <c r="AK161" s="14" t="s">
        <v>34</v>
      </c>
      <c r="AL161" s="21" t="s">
        <v>351</v>
      </c>
      <c r="AM161" s="14" t="s">
        <v>1019</v>
      </c>
      <c r="AO161" s="14" t="s">
        <v>34</v>
      </c>
      <c r="AP161" s="21" t="s">
        <v>349</v>
      </c>
      <c r="AQ161" s="14" t="s">
        <v>1019</v>
      </c>
    </row>
    <row r="162" spans="1:43">
      <c r="A162" s="14" t="s">
        <v>34</v>
      </c>
      <c r="B162" s="21" t="s">
        <v>341</v>
      </c>
      <c r="C162" s="14" t="s">
        <v>1019</v>
      </c>
      <c r="E162" s="14" t="s">
        <v>34</v>
      </c>
      <c r="F162" s="21" t="s">
        <v>341</v>
      </c>
      <c r="G162" s="14" t="s">
        <v>1019</v>
      </c>
      <c r="I162" s="14" t="s">
        <v>34</v>
      </c>
      <c r="J162" s="21" t="s">
        <v>341</v>
      </c>
      <c r="K162" s="14" t="s">
        <v>1019</v>
      </c>
      <c r="M162" s="14" t="s">
        <v>34</v>
      </c>
      <c r="N162" s="21" t="s">
        <v>351</v>
      </c>
      <c r="O162" s="14" t="s">
        <v>1019</v>
      </c>
      <c r="Q162" s="14" t="s">
        <v>34</v>
      </c>
      <c r="R162" s="21" t="s">
        <v>355</v>
      </c>
      <c r="S162" s="14" t="s">
        <v>1019</v>
      </c>
      <c r="U162" s="14" t="s">
        <v>34</v>
      </c>
      <c r="V162" s="21" t="s">
        <v>347</v>
      </c>
      <c r="W162" s="14" t="s">
        <v>1019</v>
      </c>
      <c r="Y162" s="14" t="s">
        <v>34</v>
      </c>
      <c r="Z162" s="21" t="s">
        <v>350</v>
      </c>
      <c r="AA162" s="14" t="s">
        <v>1019</v>
      </c>
      <c r="AK162" s="14" t="s">
        <v>34</v>
      </c>
      <c r="AL162" s="21" t="s">
        <v>352</v>
      </c>
      <c r="AM162" s="14" t="s">
        <v>1019</v>
      </c>
      <c r="AO162" s="14" t="s">
        <v>34</v>
      </c>
      <c r="AP162" s="21" t="s">
        <v>350</v>
      </c>
      <c r="AQ162" s="14" t="s">
        <v>1019</v>
      </c>
    </row>
    <row r="163" spans="1:43">
      <c r="A163" s="14" t="s">
        <v>34</v>
      </c>
      <c r="B163" s="21" t="s">
        <v>342</v>
      </c>
      <c r="C163" s="14" t="s">
        <v>1019</v>
      </c>
      <c r="E163" s="14" t="s">
        <v>34</v>
      </c>
      <c r="F163" s="21" t="s">
        <v>342</v>
      </c>
      <c r="G163" s="14" t="s">
        <v>1019</v>
      </c>
      <c r="I163" s="14" t="s">
        <v>34</v>
      </c>
      <c r="J163" s="21" t="s">
        <v>342</v>
      </c>
      <c r="K163" s="14" t="s">
        <v>1019</v>
      </c>
      <c r="M163" s="14" t="s">
        <v>34</v>
      </c>
      <c r="N163" s="21" t="s">
        <v>352</v>
      </c>
      <c r="O163" s="14" t="s">
        <v>1019</v>
      </c>
      <c r="Q163" s="14" t="s">
        <v>34</v>
      </c>
      <c r="R163" s="21" t="s">
        <v>356</v>
      </c>
      <c r="S163" s="14" t="s">
        <v>1019</v>
      </c>
      <c r="U163" s="14" t="s">
        <v>34</v>
      </c>
      <c r="V163" s="21" t="s">
        <v>348</v>
      </c>
      <c r="W163" s="14" t="s">
        <v>1019</v>
      </c>
      <c r="Y163" s="14" t="s">
        <v>34</v>
      </c>
      <c r="Z163" s="21" t="s">
        <v>351</v>
      </c>
      <c r="AA163" s="14" t="s">
        <v>1019</v>
      </c>
      <c r="AK163" s="14" t="s">
        <v>34</v>
      </c>
      <c r="AL163" s="21" t="s">
        <v>353</v>
      </c>
      <c r="AM163" s="14" t="s">
        <v>1019</v>
      </c>
      <c r="AO163" s="14" t="s">
        <v>34</v>
      </c>
      <c r="AP163" s="21" t="s">
        <v>351</v>
      </c>
      <c r="AQ163" s="14" t="s">
        <v>1019</v>
      </c>
    </row>
    <row r="164" spans="1:43">
      <c r="A164" s="14" t="s">
        <v>34</v>
      </c>
      <c r="B164" s="21" t="s">
        <v>343</v>
      </c>
      <c r="C164" s="14" t="s">
        <v>1019</v>
      </c>
      <c r="E164" s="14" t="s">
        <v>34</v>
      </c>
      <c r="F164" s="21" t="s">
        <v>343</v>
      </c>
      <c r="G164" s="14" t="s">
        <v>1019</v>
      </c>
      <c r="I164" s="14" t="s">
        <v>34</v>
      </c>
      <c r="J164" s="21" t="s">
        <v>343</v>
      </c>
      <c r="K164" s="14" t="s">
        <v>1019</v>
      </c>
      <c r="M164" s="14" t="s">
        <v>34</v>
      </c>
      <c r="N164" s="21" t="s">
        <v>353</v>
      </c>
      <c r="O164" s="14" t="s">
        <v>1019</v>
      </c>
      <c r="Q164" s="14" t="s">
        <v>34</v>
      </c>
      <c r="R164" s="21" t="s">
        <v>357</v>
      </c>
      <c r="S164" s="14" t="s">
        <v>1019</v>
      </c>
      <c r="U164" s="14" t="s">
        <v>34</v>
      </c>
      <c r="V164" s="21" t="s">
        <v>349</v>
      </c>
      <c r="W164" s="14" t="s">
        <v>1019</v>
      </c>
      <c r="Y164" s="14" t="s">
        <v>34</v>
      </c>
      <c r="Z164" s="21" t="s">
        <v>352</v>
      </c>
      <c r="AA164" s="14" t="s">
        <v>1019</v>
      </c>
      <c r="AK164" s="14" t="s">
        <v>34</v>
      </c>
      <c r="AL164" s="21" t="s">
        <v>354</v>
      </c>
      <c r="AM164" s="14" t="s">
        <v>1019</v>
      </c>
      <c r="AO164" s="14" t="s">
        <v>34</v>
      </c>
      <c r="AP164" s="21" t="s">
        <v>352</v>
      </c>
      <c r="AQ164" s="14" t="s">
        <v>1019</v>
      </c>
    </row>
    <row r="165" spans="1:43">
      <c r="A165" s="14" t="s">
        <v>34</v>
      </c>
      <c r="B165" s="21" t="s">
        <v>344</v>
      </c>
      <c r="C165" s="14" t="s">
        <v>1019</v>
      </c>
      <c r="E165" s="14" t="s">
        <v>34</v>
      </c>
      <c r="F165" s="21" t="s">
        <v>344</v>
      </c>
      <c r="G165" s="14" t="s">
        <v>1019</v>
      </c>
      <c r="I165" s="14" t="s">
        <v>34</v>
      </c>
      <c r="J165" s="21" t="s">
        <v>344</v>
      </c>
      <c r="K165" s="14" t="s">
        <v>1019</v>
      </c>
      <c r="M165" s="14" t="s">
        <v>34</v>
      </c>
      <c r="N165" s="21" t="s">
        <v>354</v>
      </c>
      <c r="O165" s="14" t="s">
        <v>1019</v>
      </c>
      <c r="Q165" s="14" t="s">
        <v>34</v>
      </c>
      <c r="R165" s="21" t="s">
        <v>358</v>
      </c>
      <c r="S165" s="14" t="s">
        <v>1019</v>
      </c>
      <c r="U165" s="14" t="s">
        <v>34</v>
      </c>
      <c r="V165" s="21" t="s">
        <v>350</v>
      </c>
      <c r="W165" s="14" t="s">
        <v>1019</v>
      </c>
      <c r="Y165" s="14" t="s">
        <v>34</v>
      </c>
      <c r="Z165" s="21" t="s">
        <v>353</v>
      </c>
      <c r="AA165" s="14" t="s">
        <v>1019</v>
      </c>
      <c r="AK165" s="14" t="s">
        <v>34</v>
      </c>
      <c r="AL165" s="21" t="s">
        <v>355</v>
      </c>
      <c r="AM165" s="14" t="s">
        <v>1019</v>
      </c>
      <c r="AO165" s="14" t="s">
        <v>34</v>
      </c>
      <c r="AP165" s="21" t="s">
        <v>353</v>
      </c>
      <c r="AQ165" s="14" t="s">
        <v>1019</v>
      </c>
    </row>
    <row r="166" spans="1:43">
      <c r="A166" s="14" t="s">
        <v>34</v>
      </c>
      <c r="B166" s="21" t="s">
        <v>345</v>
      </c>
      <c r="C166" s="14" t="s">
        <v>1019</v>
      </c>
      <c r="E166" s="14" t="s">
        <v>34</v>
      </c>
      <c r="F166" s="21" t="s">
        <v>345</v>
      </c>
      <c r="G166" s="14" t="s">
        <v>1019</v>
      </c>
      <c r="I166" s="14" t="s">
        <v>34</v>
      </c>
      <c r="J166" s="21" t="s">
        <v>345</v>
      </c>
      <c r="K166" s="14" t="s">
        <v>1019</v>
      </c>
      <c r="M166" s="14" t="s">
        <v>34</v>
      </c>
      <c r="N166" s="21" t="s">
        <v>355</v>
      </c>
      <c r="O166" s="14" t="s">
        <v>1019</v>
      </c>
      <c r="Q166" s="14" t="s">
        <v>34</v>
      </c>
      <c r="R166" s="21" t="s">
        <v>359</v>
      </c>
      <c r="S166" s="14" t="s">
        <v>1019</v>
      </c>
      <c r="U166" s="14" t="s">
        <v>34</v>
      </c>
      <c r="V166" s="21" t="s">
        <v>351</v>
      </c>
      <c r="W166" s="14" t="s">
        <v>1019</v>
      </c>
      <c r="Y166" s="14" t="s">
        <v>34</v>
      </c>
      <c r="Z166" s="21" t="s">
        <v>354</v>
      </c>
      <c r="AA166" s="14" t="s">
        <v>1019</v>
      </c>
      <c r="AK166" s="14" t="s">
        <v>34</v>
      </c>
      <c r="AL166" s="21" t="s">
        <v>356</v>
      </c>
      <c r="AM166" s="14" t="s">
        <v>1019</v>
      </c>
      <c r="AO166" s="14" t="s">
        <v>34</v>
      </c>
      <c r="AP166" s="21" t="s">
        <v>354</v>
      </c>
      <c r="AQ166" s="14" t="s">
        <v>1019</v>
      </c>
    </row>
    <row r="167" spans="1:43">
      <c r="A167" s="14" t="s">
        <v>34</v>
      </c>
      <c r="B167" s="21" t="s">
        <v>346</v>
      </c>
      <c r="C167" s="14" t="s">
        <v>1019</v>
      </c>
      <c r="E167" s="14" t="s">
        <v>34</v>
      </c>
      <c r="F167" s="21" t="s">
        <v>346</v>
      </c>
      <c r="G167" s="14" t="s">
        <v>1019</v>
      </c>
      <c r="I167" s="14" t="s">
        <v>34</v>
      </c>
      <c r="J167" s="21" t="s">
        <v>346</v>
      </c>
      <c r="K167" s="14" t="s">
        <v>1019</v>
      </c>
      <c r="M167" s="14" t="s">
        <v>34</v>
      </c>
      <c r="N167" s="21" t="s">
        <v>356</v>
      </c>
      <c r="O167" s="14" t="s">
        <v>1019</v>
      </c>
      <c r="Q167" s="14" t="s">
        <v>34</v>
      </c>
      <c r="R167" s="21" t="s">
        <v>360</v>
      </c>
      <c r="S167" s="14" t="s">
        <v>1019</v>
      </c>
      <c r="U167" s="14" t="s">
        <v>34</v>
      </c>
      <c r="V167" s="21" t="s">
        <v>352</v>
      </c>
      <c r="W167" s="14" t="s">
        <v>1019</v>
      </c>
      <c r="Y167" s="14" t="s">
        <v>34</v>
      </c>
      <c r="Z167" s="21" t="s">
        <v>355</v>
      </c>
      <c r="AA167" s="14" t="s">
        <v>1019</v>
      </c>
      <c r="AK167" s="14" t="s">
        <v>34</v>
      </c>
      <c r="AL167" s="21" t="s">
        <v>357</v>
      </c>
      <c r="AM167" s="14" t="s">
        <v>1019</v>
      </c>
      <c r="AO167" s="14" t="s">
        <v>34</v>
      </c>
      <c r="AP167" s="21" t="s">
        <v>355</v>
      </c>
      <c r="AQ167" s="14" t="s">
        <v>1019</v>
      </c>
    </row>
    <row r="168" spans="1:43">
      <c r="A168" s="14" t="s">
        <v>34</v>
      </c>
      <c r="B168" s="21" t="s">
        <v>347</v>
      </c>
      <c r="C168" s="14" t="s">
        <v>1019</v>
      </c>
      <c r="E168" s="14" t="s">
        <v>34</v>
      </c>
      <c r="F168" s="21" t="s">
        <v>347</v>
      </c>
      <c r="G168" s="14" t="s">
        <v>1019</v>
      </c>
      <c r="I168" s="14" t="s">
        <v>34</v>
      </c>
      <c r="J168" s="21" t="s">
        <v>347</v>
      </c>
      <c r="K168" s="14" t="s">
        <v>1019</v>
      </c>
      <c r="M168" s="14" t="s">
        <v>34</v>
      </c>
      <c r="N168" s="21" t="s">
        <v>357</v>
      </c>
      <c r="O168" s="14" t="s">
        <v>1019</v>
      </c>
      <c r="Q168" s="14" t="s">
        <v>34</v>
      </c>
      <c r="R168" s="21" t="s">
        <v>361</v>
      </c>
      <c r="S168" s="14" t="s">
        <v>1019</v>
      </c>
      <c r="U168" s="14" t="s">
        <v>34</v>
      </c>
      <c r="V168" s="21" t="s">
        <v>353</v>
      </c>
      <c r="W168" s="14" t="s">
        <v>1019</v>
      </c>
      <c r="Y168" s="14" t="s">
        <v>34</v>
      </c>
      <c r="Z168" s="21" t="s">
        <v>356</v>
      </c>
      <c r="AA168" s="14" t="s">
        <v>1019</v>
      </c>
      <c r="AK168" s="14" t="s">
        <v>34</v>
      </c>
      <c r="AL168" s="21" t="s">
        <v>358</v>
      </c>
      <c r="AM168" s="14" t="s">
        <v>1019</v>
      </c>
      <c r="AO168" s="14" t="s">
        <v>34</v>
      </c>
      <c r="AP168" s="21" t="s">
        <v>356</v>
      </c>
      <c r="AQ168" s="14" t="s">
        <v>1019</v>
      </c>
    </row>
    <row r="169" spans="1:43">
      <c r="A169" s="14" t="s">
        <v>34</v>
      </c>
      <c r="B169" s="21" t="s">
        <v>348</v>
      </c>
      <c r="C169" s="14" t="s">
        <v>1019</v>
      </c>
      <c r="E169" s="14" t="s">
        <v>34</v>
      </c>
      <c r="F169" s="21" t="s">
        <v>348</v>
      </c>
      <c r="G169" s="14" t="s">
        <v>1019</v>
      </c>
      <c r="I169" s="14" t="s">
        <v>34</v>
      </c>
      <c r="J169" s="21" t="s">
        <v>348</v>
      </c>
      <c r="K169" s="14" t="s">
        <v>1019</v>
      </c>
      <c r="M169" s="14" t="s">
        <v>34</v>
      </c>
      <c r="N169" s="21" t="s">
        <v>358</v>
      </c>
      <c r="O169" s="14" t="s">
        <v>1019</v>
      </c>
      <c r="Q169" s="14" t="s">
        <v>34</v>
      </c>
      <c r="R169" s="21" t="s">
        <v>362</v>
      </c>
      <c r="S169" s="14" t="s">
        <v>1019</v>
      </c>
      <c r="U169" s="14" t="s">
        <v>34</v>
      </c>
      <c r="V169" s="21" t="s">
        <v>354</v>
      </c>
      <c r="W169" s="14" t="s">
        <v>1019</v>
      </c>
      <c r="Y169" s="14" t="s">
        <v>34</v>
      </c>
      <c r="Z169" s="21" t="s">
        <v>357</v>
      </c>
      <c r="AA169" s="14" t="s">
        <v>1019</v>
      </c>
      <c r="AK169" s="14" t="s">
        <v>34</v>
      </c>
      <c r="AL169" s="21" t="s">
        <v>359</v>
      </c>
      <c r="AM169" s="14" t="s">
        <v>1019</v>
      </c>
      <c r="AO169" s="14" t="s">
        <v>34</v>
      </c>
      <c r="AP169" s="21" t="s">
        <v>357</v>
      </c>
      <c r="AQ169" s="14" t="s">
        <v>1019</v>
      </c>
    </row>
    <row r="170" spans="1:43">
      <c r="A170" s="14" t="s">
        <v>34</v>
      </c>
      <c r="B170" s="21" t="s">
        <v>349</v>
      </c>
      <c r="C170" s="14" t="s">
        <v>1019</v>
      </c>
      <c r="E170" s="14" t="s">
        <v>34</v>
      </c>
      <c r="F170" s="21" t="s">
        <v>349</v>
      </c>
      <c r="G170" s="14" t="s">
        <v>1019</v>
      </c>
      <c r="I170" s="14" t="s">
        <v>34</v>
      </c>
      <c r="J170" s="21" t="s">
        <v>349</v>
      </c>
      <c r="K170" s="14" t="s">
        <v>1019</v>
      </c>
      <c r="M170" s="14" t="s">
        <v>34</v>
      </c>
      <c r="N170" s="21" t="s">
        <v>359</v>
      </c>
      <c r="O170" s="14" t="s">
        <v>1019</v>
      </c>
      <c r="Q170" s="14" t="s">
        <v>34</v>
      </c>
      <c r="R170" s="21" t="s">
        <v>363</v>
      </c>
      <c r="S170" s="14" t="s">
        <v>1019</v>
      </c>
      <c r="U170" s="14" t="s">
        <v>34</v>
      </c>
      <c r="V170" s="21" t="s">
        <v>355</v>
      </c>
      <c r="W170" s="14" t="s">
        <v>1019</v>
      </c>
      <c r="Y170" s="14" t="s">
        <v>34</v>
      </c>
      <c r="Z170" s="21" t="s">
        <v>358</v>
      </c>
      <c r="AA170" s="14" t="s">
        <v>1019</v>
      </c>
      <c r="AK170" s="14" t="s">
        <v>34</v>
      </c>
      <c r="AL170" s="21" t="s">
        <v>360</v>
      </c>
      <c r="AM170" s="14" t="s">
        <v>1019</v>
      </c>
      <c r="AO170" s="14" t="s">
        <v>34</v>
      </c>
      <c r="AP170" s="21" t="s">
        <v>358</v>
      </c>
      <c r="AQ170" s="14" t="s">
        <v>1019</v>
      </c>
    </row>
    <row r="171" spans="1:43">
      <c r="A171" s="14" t="s">
        <v>34</v>
      </c>
      <c r="B171" s="21" t="s">
        <v>350</v>
      </c>
      <c r="C171" s="14" t="s">
        <v>1019</v>
      </c>
      <c r="E171" s="14" t="s">
        <v>34</v>
      </c>
      <c r="F171" s="21" t="s">
        <v>350</v>
      </c>
      <c r="G171" s="14" t="s">
        <v>1019</v>
      </c>
      <c r="I171" s="14" t="s">
        <v>34</v>
      </c>
      <c r="J171" s="21" t="s">
        <v>350</v>
      </c>
      <c r="K171" s="14" t="s">
        <v>1019</v>
      </c>
      <c r="M171" s="14" t="s">
        <v>34</v>
      </c>
      <c r="N171" s="21" t="s">
        <v>360</v>
      </c>
      <c r="O171" s="14" t="s">
        <v>1019</v>
      </c>
      <c r="Q171" s="14" t="s">
        <v>34</v>
      </c>
      <c r="R171" s="21" t="s">
        <v>364</v>
      </c>
      <c r="S171" s="14" t="s">
        <v>1019</v>
      </c>
      <c r="U171" s="14" t="s">
        <v>34</v>
      </c>
      <c r="V171" s="21" t="s">
        <v>356</v>
      </c>
      <c r="W171" s="14" t="s">
        <v>1019</v>
      </c>
      <c r="Y171" s="14" t="s">
        <v>34</v>
      </c>
      <c r="Z171" s="21" t="s">
        <v>359</v>
      </c>
      <c r="AA171" s="14" t="s">
        <v>1019</v>
      </c>
      <c r="AK171" s="14" t="s">
        <v>34</v>
      </c>
      <c r="AL171" s="21" t="s">
        <v>361</v>
      </c>
      <c r="AM171" s="14" t="s">
        <v>1019</v>
      </c>
      <c r="AO171" s="14" t="s">
        <v>34</v>
      </c>
      <c r="AP171" s="21" t="s">
        <v>359</v>
      </c>
      <c r="AQ171" s="14" t="s">
        <v>1019</v>
      </c>
    </row>
    <row r="172" spans="1:43">
      <c r="A172" s="14" t="s">
        <v>34</v>
      </c>
      <c r="B172" s="21" t="s">
        <v>351</v>
      </c>
      <c r="C172" s="14" t="s">
        <v>1019</v>
      </c>
      <c r="E172" s="14" t="s">
        <v>34</v>
      </c>
      <c r="F172" s="21" t="s">
        <v>351</v>
      </c>
      <c r="G172" s="14" t="s">
        <v>1019</v>
      </c>
      <c r="I172" s="14" t="s">
        <v>34</v>
      </c>
      <c r="J172" s="21" t="s">
        <v>351</v>
      </c>
      <c r="K172" s="14" t="s">
        <v>1019</v>
      </c>
      <c r="M172" s="14" t="s">
        <v>34</v>
      </c>
      <c r="N172" s="21" t="s">
        <v>361</v>
      </c>
      <c r="O172" s="14" t="s">
        <v>1019</v>
      </c>
      <c r="Q172" s="14" t="s">
        <v>34</v>
      </c>
      <c r="R172" s="21" t="s">
        <v>365</v>
      </c>
      <c r="S172" s="14" t="s">
        <v>1019</v>
      </c>
      <c r="U172" s="14" t="s">
        <v>34</v>
      </c>
      <c r="V172" s="21" t="s">
        <v>357</v>
      </c>
      <c r="W172" s="14" t="s">
        <v>1019</v>
      </c>
      <c r="Y172" s="14" t="s">
        <v>34</v>
      </c>
      <c r="Z172" s="21" t="s">
        <v>360</v>
      </c>
      <c r="AA172" s="14" t="s">
        <v>1019</v>
      </c>
      <c r="AK172" s="14" t="s">
        <v>34</v>
      </c>
      <c r="AL172" s="21" t="s">
        <v>362</v>
      </c>
      <c r="AM172" s="14" t="s">
        <v>1019</v>
      </c>
      <c r="AO172" s="14" t="s">
        <v>34</v>
      </c>
      <c r="AP172" s="21" t="s">
        <v>360</v>
      </c>
      <c r="AQ172" s="14" t="s">
        <v>1019</v>
      </c>
    </row>
    <row r="173" spans="1:43">
      <c r="A173" s="14" t="s">
        <v>34</v>
      </c>
      <c r="B173" s="21" t="s">
        <v>352</v>
      </c>
      <c r="C173" s="14" t="s">
        <v>1019</v>
      </c>
      <c r="E173" s="14" t="s">
        <v>34</v>
      </c>
      <c r="F173" s="21" t="s">
        <v>352</v>
      </c>
      <c r="G173" s="14" t="s">
        <v>1019</v>
      </c>
      <c r="I173" s="14" t="s">
        <v>34</v>
      </c>
      <c r="J173" s="21" t="s">
        <v>352</v>
      </c>
      <c r="K173" s="14" t="s">
        <v>1019</v>
      </c>
      <c r="M173" s="14" t="s">
        <v>34</v>
      </c>
      <c r="N173" s="21" t="s">
        <v>362</v>
      </c>
      <c r="O173" s="14" t="s">
        <v>1019</v>
      </c>
      <c r="Q173" s="14" t="s">
        <v>34</v>
      </c>
      <c r="R173" s="21" t="s">
        <v>366</v>
      </c>
      <c r="S173" s="14" t="s">
        <v>1019</v>
      </c>
      <c r="U173" s="14" t="s">
        <v>34</v>
      </c>
      <c r="V173" s="21" t="s">
        <v>358</v>
      </c>
      <c r="W173" s="14" t="s">
        <v>1019</v>
      </c>
      <c r="Y173" s="14" t="s">
        <v>34</v>
      </c>
      <c r="Z173" s="21" t="s">
        <v>361</v>
      </c>
      <c r="AA173" s="14" t="s">
        <v>1019</v>
      </c>
      <c r="AK173" s="14" t="s">
        <v>34</v>
      </c>
      <c r="AL173" s="21" t="s">
        <v>363</v>
      </c>
      <c r="AM173" s="14" t="s">
        <v>1019</v>
      </c>
      <c r="AO173" s="14" t="s">
        <v>34</v>
      </c>
      <c r="AP173" s="21" t="s">
        <v>361</v>
      </c>
      <c r="AQ173" s="14" t="s">
        <v>1019</v>
      </c>
    </row>
    <row r="174" spans="1:43">
      <c r="A174" s="14" t="s">
        <v>34</v>
      </c>
      <c r="B174" s="21" t="s">
        <v>353</v>
      </c>
      <c r="C174" s="14" t="s">
        <v>1019</v>
      </c>
      <c r="E174" s="14" t="s">
        <v>34</v>
      </c>
      <c r="F174" s="21" t="s">
        <v>353</v>
      </c>
      <c r="G174" s="14" t="s">
        <v>1019</v>
      </c>
      <c r="I174" s="14" t="s">
        <v>34</v>
      </c>
      <c r="J174" s="21" t="s">
        <v>353</v>
      </c>
      <c r="K174" s="14" t="s">
        <v>1019</v>
      </c>
      <c r="M174" s="14" t="s">
        <v>34</v>
      </c>
      <c r="N174" s="21" t="s">
        <v>363</v>
      </c>
      <c r="O174" s="14" t="s">
        <v>1019</v>
      </c>
      <c r="Q174" s="14" t="s">
        <v>34</v>
      </c>
      <c r="R174" s="21" t="s">
        <v>367</v>
      </c>
      <c r="S174" s="14" t="s">
        <v>1019</v>
      </c>
      <c r="U174" s="14" t="s">
        <v>34</v>
      </c>
      <c r="V174" s="21" t="s">
        <v>359</v>
      </c>
      <c r="W174" s="14" t="s">
        <v>1019</v>
      </c>
      <c r="Y174" s="14" t="s">
        <v>34</v>
      </c>
      <c r="Z174" s="21" t="s">
        <v>362</v>
      </c>
      <c r="AA174" s="14" t="s">
        <v>1019</v>
      </c>
      <c r="AK174" s="14" t="s">
        <v>34</v>
      </c>
      <c r="AL174" s="21" t="s">
        <v>364</v>
      </c>
      <c r="AM174" s="14" t="s">
        <v>1019</v>
      </c>
      <c r="AO174" s="14" t="s">
        <v>34</v>
      </c>
      <c r="AP174" s="21" t="s">
        <v>362</v>
      </c>
      <c r="AQ174" s="14" t="s">
        <v>1019</v>
      </c>
    </row>
    <row r="175" spans="1:43">
      <c r="A175" s="14" t="s">
        <v>34</v>
      </c>
      <c r="B175" s="21" t="s">
        <v>354</v>
      </c>
      <c r="C175" s="14" t="s">
        <v>1019</v>
      </c>
      <c r="E175" s="14" t="s">
        <v>34</v>
      </c>
      <c r="F175" s="21" t="s">
        <v>354</v>
      </c>
      <c r="G175" s="14" t="s">
        <v>1019</v>
      </c>
      <c r="I175" s="14" t="s">
        <v>34</v>
      </c>
      <c r="J175" s="21" t="s">
        <v>354</v>
      </c>
      <c r="K175" s="14" t="s">
        <v>1019</v>
      </c>
      <c r="M175" s="14" t="s">
        <v>34</v>
      </c>
      <c r="N175" s="21" t="s">
        <v>364</v>
      </c>
      <c r="O175" s="14" t="s">
        <v>1019</v>
      </c>
      <c r="Q175" s="14" t="s">
        <v>34</v>
      </c>
      <c r="R175" s="21" t="s">
        <v>368</v>
      </c>
      <c r="S175" s="14" t="s">
        <v>1019</v>
      </c>
      <c r="U175" s="14" t="s">
        <v>34</v>
      </c>
      <c r="V175" s="21" t="s">
        <v>360</v>
      </c>
      <c r="W175" s="14" t="s">
        <v>1019</v>
      </c>
      <c r="Y175" s="14" t="s">
        <v>34</v>
      </c>
      <c r="Z175" s="21" t="s">
        <v>363</v>
      </c>
      <c r="AA175" s="14" t="s">
        <v>1019</v>
      </c>
      <c r="AK175" s="14" t="s">
        <v>34</v>
      </c>
      <c r="AL175" s="21" t="s">
        <v>365</v>
      </c>
      <c r="AM175" s="14" t="s">
        <v>1019</v>
      </c>
      <c r="AO175" s="14" t="s">
        <v>34</v>
      </c>
      <c r="AP175" s="21" t="s">
        <v>363</v>
      </c>
      <c r="AQ175" s="14" t="s">
        <v>1019</v>
      </c>
    </row>
    <row r="176" spans="1:43">
      <c r="A176" s="14" t="s">
        <v>34</v>
      </c>
      <c r="B176" s="21" t="s">
        <v>355</v>
      </c>
      <c r="C176" s="14" t="s">
        <v>1019</v>
      </c>
      <c r="E176" s="14" t="s">
        <v>34</v>
      </c>
      <c r="F176" s="21" t="s">
        <v>355</v>
      </c>
      <c r="G176" s="14" t="s">
        <v>1019</v>
      </c>
      <c r="I176" s="14" t="s">
        <v>34</v>
      </c>
      <c r="J176" s="21" t="s">
        <v>355</v>
      </c>
      <c r="K176" s="14" t="s">
        <v>1019</v>
      </c>
      <c r="M176" s="14" t="s">
        <v>34</v>
      </c>
      <c r="N176" s="21" t="s">
        <v>365</v>
      </c>
      <c r="O176" s="14" t="s">
        <v>1019</v>
      </c>
      <c r="Q176" s="14" t="s">
        <v>34</v>
      </c>
      <c r="R176" s="21" t="s">
        <v>369</v>
      </c>
      <c r="S176" s="14" t="s">
        <v>1019</v>
      </c>
      <c r="U176" s="14" t="s">
        <v>34</v>
      </c>
      <c r="V176" s="21" t="s">
        <v>361</v>
      </c>
      <c r="W176" s="14" t="s">
        <v>1019</v>
      </c>
      <c r="Y176" s="14" t="s">
        <v>34</v>
      </c>
      <c r="Z176" s="21" t="s">
        <v>364</v>
      </c>
      <c r="AA176" s="14" t="s">
        <v>1019</v>
      </c>
      <c r="AK176" s="14" t="s">
        <v>34</v>
      </c>
      <c r="AL176" s="21" t="s">
        <v>366</v>
      </c>
      <c r="AM176" s="14" t="s">
        <v>1019</v>
      </c>
      <c r="AO176" s="14" t="s">
        <v>34</v>
      </c>
      <c r="AP176" s="21" t="s">
        <v>364</v>
      </c>
      <c r="AQ176" s="14" t="s">
        <v>1019</v>
      </c>
    </row>
    <row r="177" spans="1:43">
      <c r="A177" s="14" t="s">
        <v>34</v>
      </c>
      <c r="B177" s="21" t="s">
        <v>356</v>
      </c>
      <c r="C177" s="14" t="s">
        <v>1019</v>
      </c>
      <c r="E177" s="14" t="s">
        <v>34</v>
      </c>
      <c r="F177" s="21" t="s">
        <v>356</v>
      </c>
      <c r="G177" s="14" t="s">
        <v>1019</v>
      </c>
      <c r="I177" s="14" t="s">
        <v>34</v>
      </c>
      <c r="J177" s="21" t="s">
        <v>356</v>
      </c>
      <c r="K177" s="14" t="s">
        <v>1019</v>
      </c>
      <c r="M177" s="14" t="s">
        <v>34</v>
      </c>
      <c r="N177" s="21" t="s">
        <v>366</v>
      </c>
      <c r="O177" s="14" t="s">
        <v>1019</v>
      </c>
      <c r="Q177" s="14" t="s">
        <v>34</v>
      </c>
      <c r="R177" s="21" t="s">
        <v>370</v>
      </c>
      <c r="S177" s="14" t="s">
        <v>1019</v>
      </c>
      <c r="U177" s="14" t="s">
        <v>34</v>
      </c>
      <c r="V177" s="21" t="s">
        <v>362</v>
      </c>
      <c r="W177" s="14" t="s">
        <v>1019</v>
      </c>
      <c r="Y177" s="14" t="s">
        <v>34</v>
      </c>
      <c r="Z177" s="21" t="s">
        <v>365</v>
      </c>
      <c r="AA177" s="14" t="s">
        <v>1019</v>
      </c>
      <c r="AK177" s="14" t="s">
        <v>34</v>
      </c>
      <c r="AL177" s="21" t="s">
        <v>367</v>
      </c>
      <c r="AM177" s="14" t="s">
        <v>1019</v>
      </c>
      <c r="AO177" s="14" t="s">
        <v>34</v>
      </c>
      <c r="AP177" s="21" t="s">
        <v>365</v>
      </c>
      <c r="AQ177" s="14" t="s">
        <v>1019</v>
      </c>
    </row>
    <row r="178" spans="1:43">
      <c r="A178" s="14" t="s">
        <v>34</v>
      </c>
      <c r="B178" s="21" t="s">
        <v>357</v>
      </c>
      <c r="C178" s="14" t="s">
        <v>1019</v>
      </c>
      <c r="E178" s="14" t="s">
        <v>34</v>
      </c>
      <c r="F178" s="21" t="s">
        <v>357</v>
      </c>
      <c r="G178" s="14" t="s">
        <v>1019</v>
      </c>
      <c r="I178" s="14" t="s">
        <v>34</v>
      </c>
      <c r="J178" s="21" t="s">
        <v>357</v>
      </c>
      <c r="K178" s="14" t="s">
        <v>1019</v>
      </c>
      <c r="M178" s="14" t="s">
        <v>34</v>
      </c>
      <c r="N178" s="21" t="s">
        <v>367</v>
      </c>
      <c r="O178" s="14" t="s">
        <v>1019</v>
      </c>
      <c r="Q178" s="14" t="s">
        <v>34</v>
      </c>
      <c r="R178" s="21" t="s">
        <v>371</v>
      </c>
      <c r="S178" s="14" t="s">
        <v>1019</v>
      </c>
      <c r="U178" s="14" t="s">
        <v>34</v>
      </c>
      <c r="V178" s="21" t="s">
        <v>363</v>
      </c>
      <c r="W178" s="14" t="s">
        <v>1019</v>
      </c>
      <c r="Y178" s="14" t="s">
        <v>34</v>
      </c>
      <c r="Z178" s="21" t="s">
        <v>366</v>
      </c>
      <c r="AA178" s="14" t="s">
        <v>1019</v>
      </c>
      <c r="AK178" s="14" t="s">
        <v>34</v>
      </c>
      <c r="AL178" s="21" t="s">
        <v>368</v>
      </c>
      <c r="AM178" s="14" t="s">
        <v>1019</v>
      </c>
      <c r="AO178" s="14" t="s">
        <v>34</v>
      </c>
      <c r="AP178" s="21" t="s">
        <v>366</v>
      </c>
      <c r="AQ178" s="14" t="s">
        <v>1019</v>
      </c>
    </row>
    <row r="179" spans="1:43">
      <c r="A179" s="14" t="s">
        <v>34</v>
      </c>
      <c r="B179" s="21" t="s">
        <v>358</v>
      </c>
      <c r="C179" s="14" t="s">
        <v>1019</v>
      </c>
      <c r="E179" s="14" t="s">
        <v>34</v>
      </c>
      <c r="F179" s="21" t="s">
        <v>358</v>
      </c>
      <c r="G179" s="14" t="s">
        <v>1019</v>
      </c>
      <c r="I179" s="14" t="s">
        <v>34</v>
      </c>
      <c r="J179" s="21" t="s">
        <v>358</v>
      </c>
      <c r="K179" s="14" t="s">
        <v>1019</v>
      </c>
      <c r="M179" s="14" t="s">
        <v>34</v>
      </c>
      <c r="N179" s="21" t="s">
        <v>368</v>
      </c>
      <c r="O179" s="14" t="s">
        <v>1019</v>
      </c>
      <c r="Q179" s="14" t="s">
        <v>34</v>
      </c>
      <c r="R179" s="21" t="s">
        <v>372</v>
      </c>
      <c r="S179" s="14" t="s">
        <v>1019</v>
      </c>
      <c r="U179" s="14" t="s">
        <v>34</v>
      </c>
      <c r="V179" s="21" t="s">
        <v>364</v>
      </c>
      <c r="W179" s="14" t="s">
        <v>1019</v>
      </c>
      <c r="Y179" s="14" t="s">
        <v>34</v>
      </c>
      <c r="Z179" s="21" t="s">
        <v>367</v>
      </c>
      <c r="AA179" s="14" t="s">
        <v>1019</v>
      </c>
      <c r="AK179" s="14" t="s">
        <v>34</v>
      </c>
      <c r="AL179" s="21" t="s">
        <v>369</v>
      </c>
      <c r="AM179" s="14" t="s">
        <v>1019</v>
      </c>
      <c r="AO179" s="14" t="s">
        <v>34</v>
      </c>
      <c r="AP179" s="21" t="s">
        <v>367</v>
      </c>
      <c r="AQ179" s="14" t="s">
        <v>1019</v>
      </c>
    </row>
    <row r="180" spans="1:43">
      <c r="A180" s="14" t="s">
        <v>34</v>
      </c>
      <c r="B180" s="21" t="s">
        <v>359</v>
      </c>
      <c r="C180" s="14" t="s">
        <v>1019</v>
      </c>
      <c r="E180" s="14" t="s">
        <v>34</v>
      </c>
      <c r="F180" s="21" t="s">
        <v>359</v>
      </c>
      <c r="G180" s="14" t="s">
        <v>1019</v>
      </c>
      <c r="I180" s="14" t="s">
        <v>34</v>
      </c>
      <c r="J180" s="21" t="s">
        <v>359</v>
      </c>
      <c r="K180" s="14" t="s">
        <v>1019</v>
      </c>
      <c r="M180" s="14" t="s">
        <v>34</v>
      </c>
      <c r="N180" s="21" t="s">
        <v>369</v>
      </c>
      <c r="O180" s="14" t="s">
        <v>1019</v>
      </c>
      <c r="Q180" s="14" t="s">
        <v>34</v>
      </c>
      <c r="R180" s="21" t="s">
        <v>373</v>
      </c>
      <c r="S180" s="14" t="s">
        <v>1019</v>
      </c>
      <c r="U180" s="14" t="s">
        <v>34</v>
      </c>
      <c r="V180" s="21" t="s">
        <v>365</v>
      </c>
      <c r="W180" s="14" t="s">
        <v>1019</v>
      </c>
      <c r="Y180" s="14" t="s">
        <v>34</v>
      </c>
      <c r="Z180" s="21" t="s">
        <v>368</v>
      </c>
      <c r="AA180" s="14" t="s">
        <v>1019</v>
      </c>
      <c r="AK180" s="14" t="s">
        <v>34</v>
      </c>
      <c r="AL180" s="21" t="s">
        <v>370</v>
      </c>
      <c r="AM180" s="14" t="s">
        <v>1019</v>
      </c>
      <c r="AO180" s="14" t="s">
        <v>34</v>
      </c>
      <c r="AP180" s="21" t="s">
        <v>368</v>
      </c>
      <c r="AQ180" s="14" t="s">
        <v>1019</v>
      </c>
    </row>
    <row r="181" spans="1:43">
      <c r="A181" s="14" t="s">
        <v>34</v>
      </c>
      <c r="B181" s="21" t="s">
        <v>360</v>
      </c>
      <c r="C181" s="14" t="s">
        <v>1019</v>
      </c>
      <c r="E181" s="14" t="s">
        <v>34</v>
      </c>
      <c r="F181" s="21" t="s">
        <v>360</v>
      </c>
      <c r="G181" s="14" t="s">
        <v>1019</v>
      </c>
      <c r="I181" s="14" t="s">
        <v>34</v>
      </c>
      <c r="J181" s="21" t="s">
        <v>360</v>
      </c>
      <c r="K181" s="14" t="s">
        <v>1019</v>
      </c>
      <c r="M181" s="14" t="s">
        <v>34</v>
      </c>
      <c r="N181" s="21" t="s">
        <v>370</v>
      </c>
      <c r="O181" s="14" t="s">
        <v>1019</v>
      </c>
      <c r="Q181" s="14" t="s">
        <v>34</v>
      </c>
      <c r="R181" s="21" t="s">
        <v>374</v>
      </c>
      <c r="S181" s="14" t="s">
        <v>1019</v>
      </c>
      <c r="U181" s="14" t="s">
        <v>34</v>
      </c>
      <c r="V181" s="21" t="s">
        <v>366</v>
      </c>
      <c r="W181" s="14" t="s">
        <v>1019</v>
      </c>
      <c r="Y181" s="14" t="s">
        <v>34</v>
      </c>
      <c r="Z181" s="21" t="s">
        <v>369</v>
      </c>
      <c r="AA181" s="14" t="s">
        <v>1019</v>
      </c>
      <c r="AK181" s="14" t="s">
        <v>34</v>
      </c>
      <c r="AL181" s="21" t="s">
        <v>371</v>
      </c>
      <c r="AM181" s="14" t="s">
        <v>1019</v>
      </c>
      <c r="AO181" s="14" t="s">
        <v>34</v>
      </c>
      <c r="AP181" s="21" t="s">
        <v>369</v>
      </c>
      <c r="AQ181" s="14" t="s">
        <v>1019</v>
      </c>
    </row>
    <row r="182" spans="1:43">
      <c r="A182" s="14" t="s">
        <v>34</v>
      </c>
      <c r="B182" s="21" t="s">
        <v>361</v>
      </c>
      <c r="C182" s="14" t="s">
        <v>1019</v>
      </c>
      <c r="E182" s="14" t="s">
        <v>34</v>
      </c>
      <c r="F182" s="21" t="s">
        <v>361</v>
      </c>
      <c r="G182" s="14" t="s">
        <v>1019</v>
      </c>
      <c r="I182" s="14" t="s">
        <v>34</v>
      </c>
      <c r="J182" s="21" t="s">
        <v>361</v>
      </c>
      <c r="K182" s="14" t="s">
        <v>1019</v>
      </c>
      <c r="M182" s="14" t="s">
        <v>34</v>
      </c>
      <c r="N182" s="21" t="s">
        <v>371</v>
      </c>
      <c r="O182" s="14" t="s">
        <v>1019</v>
      </c>
      <c r="Q182" s="14" t="s">
        <v>34</v>
      </c>
      <c r="R182" s="21" t="s">
        <v>375</v>
      </c>
      <c r="S182" s="14" t="s">
        <v>1019</v>
      </c>
      <c r="U182" s="14" t="s">
        <v>34</v>
      </c>
      <c r="V182" s="21" t="s">
        <v>367</v>
      </c>
      <c r="W182" s="14" t="s">
        <v>1019</v>
      </c>
      <c r="Y182" s="14" t="s">
        <v>34</v>
      </c>
      <c r="Z182" s="21" t="s">
        <v>370</v>
      </c>
      <c r="AA182" s="14" t="s">
        <v>1019</v>
      </c>
      <c r="AK182" s="14" t="s">
        <v>34</v>
      </c>
      <c r="AL182" s="21" t="s">
        <v>372</v>
      </c>
      <c r="AM182" s="14" t="s">
        <v>1019</v>
      </c>
      <c r="AO182" s="14" t="s">
        <v>34</v>
      </c>
      <c r="AP182" s="21" t="s">
        <v>370</v>
      </c>
      <c r="AQ182" s="14" t="s">
        <v>1019</v>
      </c>
    </row>
    <row r="183" spans="1:43">
      <c r="A183" s="14" t="s">
        <v>34</v>
      </c>
      <c r="B183" s="21" t="s">
        <v>362</v>
      </c>
      <c r="C183" s="14" t="s">
        <v>1019</v>
      </c>
      <c r="E183" s="14" t="s">
        <v>34</v>
      </c>
      <c r="F183" s="21" t="s">
        <v>362</v>
      </c>
      <c r="G183" s="14" t="s">
        <v>1019</v>
      </c>
      <c r="I183" s="14" t="s">
        <v>34</v>
      </c>
      <c r="J183" s="21" t="s">
        <v>362</v>
      </c>
      <c r="K183" s="14" t="s">
        <v>1019</v>
      </c>
      <c r="M183" s="14" t="s">
        <v>34</v>
      </c>
      <c r="N183" s="21" t="s">
        <v>372</v>
      </c>
      <c r="O183" s="14" t="s">
        <v>1019</v>
      </c>
      <c r="Q183" s="14" t="s">
        <v>34</v>
      </c>
      <c r="R183" s="21" t="s">
        <v>376</v>
      </c>
      <c r="S183" s="14" t="s">
        <v>1019</v>
      </c>
      <c r="U183" s="14" t="s">
        <v>34</v>
      </c>
      <c r="V183" s="21" t="s">
        <v>368</v>
      </c>
      <c r="W183" s="14" t="s">
        <v>1019</v>
      </c>
      <c r="Y183" s="14" t="s">
        <v>34</v>
      </c>
      <c r="Z183" s="21" t="s">
        <v>371</v>
      </c>
      <c r="AA183" s="14" t="s">
        <v>1019</v>
      </c>
      <c r="AK183" s="14" t="s">
        <v>34</v>
      </c>
      <c r="AL183" s="21" t="s">
        <v>373</v>
      </c>
      <c r="AM183" s="14" t="s">
        <v>1019</v>
      </c>
      <c r="AO183" s="14" t="s">
        <v>34</v>
      </c>
      <c r="AP183" s="21" t="s">
        <v>371</v>
      </c>
      <c r="AQ183" s="14" t="s">
        <v>1019</v>
      </c>
    </row>
    <row r="184" spans="1:43">
      <c r="A184" s="14" t="s">
        <v>34</v>
      </c>
      <c r="B184" s="21" t="s">
        <v>363</v>
      </c>
      <c r="C184" s="14" t="s">
        <v>1019</v>
      </c>
      <c r="E184" s="14" t="s">
        <v>34</v>
      </c>
      <c r="F184" s="21" t="s">
        <v>363</v>
      </c>
      <c r="G184" s="14" t="s">
        <v>1019</v>
      </c>
      <c r="I184" s="14" t="s">
        <v>34</v>
      </c>
      <c r="J184" s="21" t="s">
        <v>363</v>
      </c>
      <c r="K184" s="14" t="s">
        <v>1019</v>
      </c>
      <c r="M184" s="14" t="s">
        <v>34</v>
      </c>
      <c r="N184" s="21" t="s">
        <v>373</v>
      </c>
      <c r="O184" s="14" t="s">
        <v>1019</v>
      </c>
      <c r="Q184" s="14" t="s">
        <v>34</v>
      </c>
      <c r="R184" s="21" t="s">
        <v>377</v>
      </c>
      <c r="S184" s="14" t="s">
        <v>1019</v>
      </c>
      <c r="U184" s="14" t="s">
        <v>34</v>
      </c>
      <c r="V184" s="21" t="s">
        <v>369</v>
      </c>
      <c r="W184" s="14" t="s">
        <v>1019</v>
      </c>
      <c r="Y184" s="14" t="s">
        <v>34</v>
      </c>
      <c r="Z184" s="21" t="s">
        <v>372</v>
      </c>
      <c r="AA184" s="14" t="s">
        <v>1019</v>
      </c>
      <c r="AK184" s="14" t="s">
        <v>34</v>
      </c>
      <c r="AL184" s="21" t="s">
        <v>374</v>
      </c>
      <c r="AM184" s="14" t="s">
        <v>1019</v>
      </c>
      <c r="AO184" s="14" t="s">
        <v>34</v>
      </c>
      <c r="AP184" s="21" t="s">
        <v>372</v>
      </c>
      <c r="AQ184" s="14" t="s">
        <v>1019</v>
      </c>
    </row>
    <row r="185" spans="1:43">
      <c r="A185" s="14" t="s">
        <v>34</v>
      </c>
      <c r="B185" s="21" t="s">
        <v>364</v>
      </c>
      <c r="C185" s="14" t="s">
        <v>1019</v>
      </c>
      <c r="E185" s="14" t="s">
        <v>34</v>
      </c>
      <c r="F185" s="21" t="s">
        <v>364</v>
      </c>
      <c r="G185" s="14" t="s">
        <v>1019</v>
      </c>
      <c r="I185" s="14" t="s">
        <v>34</v>
      </c>
      <c r="J185" s="21" t="s">
        <v>364</v>
      </c>
      <c r="K185" s="14" t="s">
        <v>1019</v>
      </c>
      <c r="M185" s="14" t="s">
        <v>34</v>
      </c>
      <c r="N185" s="21" t="s">
        <v>374</v>
      </c>
      <c r="O185" s="14" t="s">
        <v>1019</v>
      </c>
      <c r="Q185" s="14" t="s">
        <v>34</v>
      </c>
      <c r="R185" s="21" t="s">
        <v>378</v>
      </c>
      <c r="S185" s="14" t="s">
        <v>1019</v>
      </c>
      <c r="U185" s="14" t="s">
        <v>34</v>
      </c>
      <c r="V185" s="21" t="s">
        <v>370</v>
      </c>
      <c r="W185" s="14" t="s">
        <v>1019</v>
      </c>
      <c r="Y185" s="14" t="s">
        <v>34</v>
      </c>
      <c r="Z185" s="21" t="s">
        <v>373</v>
      </c>
      <c r="AA185" s="14" t="s">
        <v>1019</v>
      </c>
      <c r="AK185" s="14" t="s">
        <v>34</v>
      </c>
      <c r="AL185" s="21" t="s">
        <v>375</v>
      </c>
      <c r="AM185" s="14" t="s">
        <v>1019</v>
      </c>
      <c r="AO185" s="14" t="s">
        <v>34</v>
      </c>
      <c r="AP185" s="21" t="s">
        <v>373</v>
      </c>
      <c r="AQ185" s="14" t="s">
        <v>1019</v>
      </c>
    </row>
    <row r="186" spans="1:43">
      <c r="A186" s="14" t="s">
        <v>34</v>
      </c>
      <c r="B186" s="21" t="s">
        <v>365</v>
      </c>
      <c r="C186" s="14" t="s">
        <v>1019</v>
      </c>
      <c r="E186" s="14" t="s">
        <v>34</v>
      </c>
      <c r="F186" s="21" t="s">
        <v>365</v>
      </c>
      <c r="G186" s="14" t="s">
        <v>1019</v>
      </c>
      <c r="I186" s="14" t="s">
        <v>34</v>
      </c>
      <c r="J186" s="21" t="s">
        <v>365</v>
      </c>
      <c r="K186" s="14" t="s">
        <v>1019</v>
      </c>
      <c r="M186" s="14" t="s">
        <v>34</v>
      </c>
      <c r="N186" s="21" t="s">
        <v>375</v>
      </c>
      <c r="O186" s="14" t="s">
        <v>1019</v>
      </c>
      <c r="Q186" s="14" t="s">
        <v>34</v>
      </c>
      <c r="R186" s="21" t="s">
        <v>379</v>
      </c>
      <c r="S186" s="14" t="s">
        <v>1019</v>
      </c>
      <c r="U186" s="14" t="s">
        <v>34</v>
      </c>
      <c r="V186" s="21" t="s">
        <v>371</v>
      </c>
      <c r="W186" s="14" t="s">
        <v>1019</v>
      </c>
      <c r="Y186" s="14" t="s">
        <v>34</v>
      </c>
      <c r="Z186" s="21" t="s">
        <v>374</v>
      </c>
      <c r="AA186" s="14" t="s">
        <v>1019</v>
      </c>
      <c r="AK186" s="14" t="s">
        <v>34</v>
      </c>
      <c r="AL186" s="21" t="s">
        <v>376</v>
      </c>
      <c r="AM186" s="14" t="s">
        <v>1019</v>
      </c>
      <c r="AO186" s="14" t="s">
        <v>34</v>
      </c>
      <c r="AP186" s="21" t="s">
        <v>374</v>
      </c>
      <c r="AQ186" s="14" t="s">
        <v>1019</v>
      </c>
    </row>
    <row r="187" spans="1:43">
      <c r="A187" s="14" t="s">
        <v>34</v>
      </c>
      <c r="B187" s="21" t="s">
        <v>366</v>
      </c>
      <c r="C187" s="14" t="s">
        <v>1019</v>
      </c>
      <c r="E187" s="14" t="s">
        <v>34</v>
      </c>
      <c r="F187" s="21" t="s">
        <v>366</v>
      </c>
      <c r="G187" s="14" t="s">
        <v>1019</v>
      </c>
      <c r="I187" s="14" t="s">
        <v>34</v>
      </c>
      <c r="J187" s="21" t="s">
        <v>366</v>
      </c>
      <c r="K187" s="14" t="s">
        <v>1019</v>
      </c>
      <c r="M187" s="14" t="s">
        <v>34</v>
      </c>
      <c r="N187" s="21" t="s">
        <v>376</v>
      </c>
      <c r="O187" s="14" t="s">
        <v>1019</v>
      </c>
      <c r="Q187" s="14" t="s">
        <v>34</v>
      </c>
      <c r="R187" s="21" t="s">
        <v>380</v>
      </c>
      <c r="S187" s="14" t="s">
        <v>1019</v>
      </c>
      <c r="U187" s="14" t="s">
        <v>34</v>
      </c>
      <c r="V187" s="21" t="s">
        <v>372</v>
      </c>
      <c r="W187" s="14" t="s">
        <v>1019</v>
      </c>
      <c r="Y187" s="14" t="s">
        <v>34</v>
      </c>
      <c r="Z187" s="21" t="s">
        <v>375</v>
      </c>
      <c r="AA187" s="14" t="s">
        <v>1019</v>
      </c>
      <c r="AK187" s="14" t="s">
        <v>34</v>
      </c>
      <c r="AL187" s="21" t="s">
        <v>377</v>
      </c>
      <c r="AM187" s="14" t="s">
        <v>1019</v>
      </c>
      <c r="AO187" s="14" t="s">
        <v>34</v>
      </c>
      <c r="AP187" s="21" t="s">
        <v>375</v>
      </c>
      <c r="AQ187" s="14" t="s">
        <v>1019</v>
      </c>
    </row>
    <row r="188" spans="1:43">
      <c r="A188" s="14" t="s">
        <v>34</v>
      </c>
      <c r="B188" s="21" t="s">
        <v>367</v>
      </c>
      <c r="C188" s="14" t="s">
        <v>1019</v>
      </c>
      <c r="E188" s="14" t="s">
        <v>34</v>
      </c>
      <c r="F188" s="21" t="s">
        <v>367</v>
      </c>
      <c r="G188" s="14" t="s">
        <v>1019</v>
      </c>
      <c r="I188" s="14" t="s">
        <v>34</v>
      </c>
      <c r="J188" s="21" t="s">
        <v>367</v>
      </c>
      <c r="K188" s="14" t="s">
        <v>1019</v>
      </c>
      <c r="M188" s="14" t="s">
        <v>34</v>
      </c>
      <c r="N188" s="21" t="s">
        <v>377</v>
      </c>
      <c r="O188" s="14" t="s">
        <v>1019</v>
      </c>
      <c r="Q188" s="14" t="s">
        <v>34</v>
      </c>
      <c r="R188" s="21" t="s">
        <v>381</v>
      </c>
      <c r="S188" s="14" t="s">
        <v>1019</v>
      </c>
      <c r="U188" s="14" t="s">
        <v>34</v>
      </c>
      <c r="V188" s="21" t="s">
        <v>373</v>
      </c>
      <c r="W188" s="14" t="s">
        <v>1019</v>
      </c>
      <c r="Y188" s="14" t="s">
        <v>34</v>
      </c>
      <c r="Z188" s="21" t="s">
        <v>376</v>
      </c>
      <c r="AA188" s="14" t="s">
        <v>1019</v>
      </c>
      <c r="AK188" s="14" t="s">
        <v>34</v>
      </c>
      <c r="AL188" s="21" t="s">
        <v>378</v>
      </c>
      <c r="AM188" s="14" t="s">
        <v>1019</v>
      </c>
      <c r="AO188" s="14" t="s">
        <v>34</v>
      </c>
      <c r="AP188" s="21" t="s">
        <v>376</v>
      </c>
      <c r="AQ188" s="14" t="s">
        <v>1019</v>
      </c>
    </row>
    <row r="189" spans="1:43">
      <c r="A189" s="14" t="s">
        <v>34</v>
      </c>
      <c r="B189" s="21" t="s">
        <v>368</v>
      </c>
      <c r="C189" s="14" t="s">
        <v>1019</v>
      </c>
      <c r="E189" s="14" t="s">
        <v>34</v>
      </c>
      <c r="F189" s="21" t="s">
        <v>368</v>
      </c>
      <c r="G189" s="14" t="s">
        <v>1019</v>
      </c>
      <c r="I189" s="14" t="s">
        <v>34</v>
      </c>
      <c r="J189" s="21" t="s">
        <v>368</v>
      </c>
      <c r="K189" s="14" t="s">
        <v>1019</v>
      </c>
      <c r="M189" s="14" t="s">
        <v>34</v>
      </c>
      <c r="N189" s="21" t="s">
        <v>378</v>
      </c>
      <c r="O189" s="14" t="s">
        <v>1019</v>
      </c>
      <c r="Q189" s="14" t="s">
        <v>34</v>
      </c>
      <c r="R189" s="21" t="s">
        <v>382</v>
      </c>
      <c r="S189" s="14" t="s">
        <v>1019</v>
      </c>
      <c r="U189" s="14" t="s">
        <v>34</v>
      </c>
      <c r="V189" s="21" t="s">
        <v>374</v>
      </c>
      <c r="W189" s="14" t="s">
        <v>1019</v>
      </c>
      <c r="Y189" s="14" t="s">
        <v>34</v>
      </c>
      <c r="Z189" s="21" t="s">
        <v>377</v>
      </c>
      <c r="AA189" s="14" t="s">
        <v>1019</v>
      </c>
      <c r="AK189" s="14" t="s">
        <v>34</v>
      </c>
      <c r="AL189" s="21" t="s">
        <v>379</v>
      </c>
      <c r="AM189" s="14" t="s">
        <v>1019</v>
      </c>
      <c r="AO189" s="14" t="s">
        <v>34</v>
      </c>
      <c r="AP189" s="21" t="s">
        <v>377</v>
      </c>
      <c r="AQ189" s="14" t="s">
        <v>1019</v>
      </c>
    </row>
    <row r="190" spans="1:43">
      <c r="A190" s="14" t="s">
        <v>34</v>
      </c>
      <c r="B190" s="21" t="s">
        <v>369</v>
      </c>
      <c r="C190" s="14" t="s">
        <v>1019</v>
      </c>
      <c r="E190" s="14" t="s">
        <v>34</v>
      </c>
      <c r="F190" s="21" t="s">
        <v>369</v>
      </c>
      <c r="G190" s="14" t="s">
        <v>1019</v>
      </c>
      <c r="I190" s="14" t="s">
        <v>34</v>
      </c>
      <c r="J190" s="21" t="s">
        <v>369</v>
      </c>
      <c r="K190" s="14" t="s">
        <v>1019</v>
      </c>
      <c r="M190" s="14" t="s">
        <v>34</v>
      </c>
      <c r="N190" s="21" t="s">
        <v>379</v>
      </c>
      <c r="O190" s="14" t="s">
        <v>1019</v>
      </c>
      <c r="Q190" s="14" t="s">
        <v>34</v>
      </c>
      <c r="R190" s="21" t="s">
        <v>38</v>
      </c>
      <c r="S190" s="14" t="s">
        <v>1019</v>
      </c>
      <c r="U190" s="14" t="s">
        <v>34</v>
      </c>
      <c r="V190" s="21" t="s">
        <v>375</v>
      </c>
      <c r="W190" s="14" t="s">
        <v>1019</v>
      </c>
      <c r="Y190" s="14" t="s">
        <v>34</v>
      </c>
      <c r="Z190" s="21" t="s">
        <v>378</v>
      </c>
      <c r="AA190" s="14" t="s">
        <v>1019</v>
      </c>
      <c r="AK190" s="14" t="s">
        <v>34</v>
      </c>
      <c r="AL190" s="21" t="s">
        <v>380</v>
      </c>
      <c r="AM190" s="14" t="s">
        <v>1019</v>
      </c>
      <c r="AO190" s="14" t="s">
        <v>34</v>
      </c>
      <c r="AP190" s="21" t="s">
        <v>378</v>
      </c>
      <c r="AQ190" s="14" t="s">
        <v>1019</v>
      </c>
    </row>
    <row r="191" spans="1:43">
      <c r="A191" s="14" t="s">
        <v>34</v>
      </c>
      <c r="B191" s="21" t="s">
        <v>370</v>
      </c>
      <c r="C191" s="14" t="s">
        <v>1019</v>
      </c>
      <c r="E191" s="14" t="s">
        <v>34</v>
      </c>
      <c r="F191" s="21" t="s">
        <v>370</v>
      </c>
      <c r="G191" s="14" t="s">
        <v>1019</v>
      </c>
      <c r="I191" s="14" t="s">
        <v>34</v>
      </c>
      <c r="J191" s="21" t="s">
        <v>370</v>
      </c>
      <c r="K191" s="14" t="s">
        <v>1019</v>
      </c>
      <c r="M191" s="14" t="s">
        <v>34</v>
      </c>
      <c r="N191" s="21" t="s">
        <v>380</v>
      </c>
      <c r="O191" s="14" t="s">
        <v>1019</v>
      </c>
      <c r="Q191" s="14" t="s">
        <v>34</v>
      </c>
      <c r="R191" s="21" t="s">
        <v>44</v>
      </c>
      <c r="S191" s="14" t="s">
        <v>1019</v>
      </c>
      <c r="U191" s="14" t="s">
        <v>34</v>
      </c>
      <c r="V191" s="21" t="s">
        <v>376</v>
      </c>
      <c r="W191" s="14" t="s">
        <v>1019</v>
      </c>
      <c r="Y191" s="14" t="s">
        <v>34</v>
      </c>
      <c r="Z191" s="21" t="s">
        <v>379</v>
      </c>
      <c r="AA191" s="14" t="s">
        <v>1019</v>
      </c>
      <c r="AK191" s="14" t="s">
        <v>34</v>
      </c>
      <c r="AL191" s="21" t="s">
        <v>381</v>
      </c>
      <c r="AM191" s="14" t="s">
        <v>1019</v>
      </c>
      <c r="AO191" s="14" t="s">
        <v>34</v>
      </c>
      <c r="AP191" s="21" t="s">
        <v>379</v>
      </c>
      <c r="AQ191" s="14" t="s">
        <v>1019</v>
      </c>
    </row>
    <row r="192" spans="1:43">
      <c r="A192" s="14" t="s">
        <v>34</v>
      </c>
      <c r="B192" s="21" t="s">
        <v>371</v>
      </c>
      <c r="C192" s="14" t="s">
        <v>1019</v>
      </c>
      <c r="E192" s="14" t="s">
        <v>34</v>
      </c>
      <c r="F192" s="21" t="s">
        <v>371</v>
      </c>
      <c r="G192" s="14" t="s">
        <v>1019</v>
      </c>
      <c r="I192" s="14" t="s">
        <v>34</v>
      </c>
      <c r="J192" s="21" t="s">
        <v>371</v>
      </c>
      <c r="K192" s="14" t="s">
        <v>1019</v>
      </c>
      <c r="M192" s="14" t="s">
        <v>34</v>
      </c>
      <c r="N192" s="21" t="s">
        <v>381</v>
      </c>
      <c r="O192" s="14" t="s">
        <v>1019</v>
      </c>
      <c r="Q192" s="14" t="s">
        <v>34</v>
      </c>
      <c r="R192" s="21" t="s">
        <v>383</v>
      </c>
      <c r="S192" s="14" t="s">
        <v>1019</v>
      </c>
      <c r="U192" s="14" t="s">
        <v>34</v>
      </c>
      <c r="V192" s="21" t="s">
        <v>377</v>
      </c>
      <c r="W192" s="14" t="s">
        <v>1019</v>
      </c>
      <c r="Y192" s="14" t="s">
        <v>34</v>
      </c>
      <c r="Z192" s="21" t="s">
        <v>380</v>
      </c>
      <c r="AA192" s="14" t="s">
        <v>1019</v>
      </c>
      <c r="AK192" s="14" t="s">
        <v>34</v>
      </c>
      <c r="AL192" s="21" t="s">
        <v>382</v>
      </c>
      <c r="AM192" s="14" t="s">
        <v>1019</v>
      </c>
      <c r="AO192" s="14" t="s">
        <v>34</v>
      </c>
      <c r="AP192" s="21" t="s">
        <v>380</v>
      </c>
      <c r="AQ192" s="14" t="s">
        <v>1019</v>
      </c>
    </row>
    <row r="193" spans="1:43">
      <c r="A193" s="14" t="s">
        <v>34</v>
      </c>
      <c r="B193" s="21" t="s">
        <v>372</v>
      </c>
      <c r="C193" s="14" t="s">
        <v>1019</v>
      </c>
      <c r="E193" s="14" t="s">
        <v>34</v>
      </c>
      <c r="F193" s="21" t="s">
        <v>372</v>
      </c>
      <c r="G193" s="14" t="s">
        <v>1019</v>
      </c>
      <c r="I193" s="14" t="s">
        <v>34</v>
      </c>
      <c r="J193" s="21" t="s">
        <v>372</v>
      </c>
      <c r="K193" s="14" t="s">
        <v>1019</v>
      </c>
      <c r="M193" s="14" t="s">
        <v>34</v>
      </c>
      <c r="N193" s="21" t="s">
        <v>382</v>
      </c>
      <c r="O193" s="14" t="s">
        <v>1019</v>
      </c>
      <c r="Q193" s="14" t="s">
        <v>34</v>
      </c>
      <c r="R193" s="21" t="s">
        <v>384</v>
      </c>
      <c r="S193" s="14" t="s">
        <v>1019</v>
      </c>
      <c r="U193" s="14" t="s">
        <v>34</v>
      </c>
      <c r="V193" s="21" t="s">
        <v>378</v>
      </c>
      <c r="W193" s="14" t="s">
        <v>1019</v>
      </c>
      <c r="Y193" s="14" t="s">
        <v>34</v>
      </c>
      <c r="Z193" s="21" t="s">
        <v>381</v>
      </c>
      <c r="AA193" s="14" t="s">
        <v>1019</v>
      </c>
      <c r="AK193" s="14" t="s">
        <v>34</v>
      </c>
      <c r="AL193" s="21" t="s">
        <v>38</v>
      </c>
      <c r="AM193" s="14" t="s">
        <v>1019</v>
      </c>
      <c r="AO193" s="14" t="s">
        <v>34</v>
      </c>
      <c r="AP193" s="21" t="s">
        <v>381</v>
      </c>
      <c r="AQ193" s="14" t="s">
        <v>1019</v>
      </c>
    </row>
    <row r="194" spans="1:43">
      <c r="A194" s="14" t="s">
        <v>34</v>
      </c>
      <c r="B194" s="21" t="s">
        <v>373</v>
      </c>
      <c r="C194" s="14" t="s">
        <v>1019</v>
      </c>
      <c r="E194" s="14" t="s">
        <v>34</v>
      </c>
      <c r="F194" s="21" t="s">
        <v>373</v>
      </c>
      <c r="G194" s="14" t="s">
        <v>1019</v>
      </c>
      <c r="I194" s="14" t="s">
        <v>34</v>
      </c>
      <c r="J194" s="21" t="s">
        <v>373</v>
      </c>
      <c r="K194" s="14" t="s">
        <v>1019</v>
      </c>
      <c r="M194" s="14" t="s">
        <v>34</v>
      </c>
      <c r="N194" s="21" t="s">
        <v>38</v>
      </c>
      <c r="O194" s="14" t="s">
        <v>1019</v>
      </c>
      <c r="Q194" s="14" t="s">
        <v>34</v>
      </c>
      <c r="R194" s="21" t="s">
        <v>385</v>
      </c>
      <c r="S194" s="14" t="s">
        <v>1019</v>
      </c>
      <c r="U194" s="14" t="s">
        <v>34</v>
      </c>
      <c r="V194" s="21" t="s">
        <v>379</v>
      </c>
      <c r="W194" s="14" t="s">
        <v>1019</v>
      </c>
      <c r="Y194" s="14" t="s">
        <v>34</v>
      </c>
      <c r="Z194" s="21" t="s">
        <v>382</v>
      </c>
      <c r="AA194" s="14" t="s">
        <v>1019</v>
      </c>
      <c r="AK194" s="14" t="s">
        <v>34</v>
      </c>
      <c r="AL194" s="21" t="s">
        <v>44</v>
      </c>
      <c r="AM194" s="14" t="s">
        <v>1019</v>
      </c>
      <c r="AO194" s="14" t="s">
        <v>34</v>
      </c>
      <c r="AP194" s="21" t="s">
        <v>382</v>
      </c>
      <c r="AQ194" s="14" t="s">
        <v>1019</v>
      </c>
    </row>
    <row r="195" spans="1:43">
      <c r="A195" s="14" t="s">
        <v>34</v>
      </c>
      <c r="B195" s="21" t="s">
        <v>374</v>
      </c>
      <c r="C195" s="14" t="s">
        <v>1019</v>
      </c>
      <c r="E195" s="14" t="s">
        <v>34</v>
      </c>
      <c r="F195" s="21" t="s">
        <v>374</v>
      </c>
      <c r="G195" s="14" t="s">
        <v>1019</v>
      </c>
      <c r="I195" s="14" t="s">
        <v>34</v>
      </c>
      <c r="J195" s="21" t="s">
        <v>374</v>
      </c>
      <c r="K195" s="14" t="s">
        <v>1019</v>
      </c>
      <c r="M195" s="14" t="s">
        <v>34</v>
      </c>
      <c r="N195" s="21" t="s">
        <v>44</v>
      </c>
      <c r="O195" s="14" t="s">
        <v>1019</v>
      </c>
      <c r="Q195" s="14" t="s">
        <v>34</v>
      </c>
      <c r="R195" s="21" t="s">
        <v>386</v>
      </c>
      <c r="S195" s="14" t="s">
        <v>1019</v>
      </c>
      <c r="U195" s="14" t="s">
        <v>34</v>
      </c>
      <c r="V195" s="21" t="s">
        <v>380</v>
      </c>
      <c r="W195" s="14" t="s">
        <v>1019</v>
      </c>
      <c r="Y195" s="14" t="s">
        <v>34</v>
      </c>
      <c r="Z195" s="21" t="s">
        <v>38</v>
      </c>
      <c r="AA195" s="14" t="s">
        <v>1019</v>
      </c>
      <c r="AK195" s="14" t="s">
        <v>34</v>
      </c>
      <c r="AL195" s="21" t="s">
        <v>383</v>
      </c>
      <c r="AM195" s="14" t="s">
        <v>1019</v>
      </c>
      <c r="AO195" s="14" t="s">
        <v>34</v>
      </c>
      <c r="AP195" s="21" t="s">
        <v>38</v>
      </c>
      <c r="AQ195" s="14" t="s">
        <v>1019</v>
      </c>
    </row>
    <row r="196" spans="1:43">
      <c r="A196" s="14" t="s">
        <v>34</v>
      </c>
      <c r="B196" s="21" t="s">
        <v>375</v>
      </c>
      <c r="C196" s="14" t="s">
        <v>1019</v>
      </c>
      <c r="E196" s="14" t="s">
        <v>34</v>
      </c>
      <c r="F196" s="21" t="s">
        <v>375</v>
      </c>
      <c r="G196" s="14" t="s">
        <v>1019</v>
      </c>
      <c r="I196" s="14" t="s">
        <v>34</v>
      </c>
      <c r="J196" s="21" t="s">
        <v>375</v>
      </c>
      <c r="K196" s="14" t="s">
        <v>1019</v>
      </c>
      <c r="M196" s="14" t="s">
        <v>34</v>
      </c>
      <c r="N196" s="21" t="s">
        <v>383</v>
      </c>
      <c r="O196" s="14" t="s">
        <v>1019</v>
      </c>
      <c r="Q196" s="14" t="s">
        <v>34</v>
      </c>
      <c r="R196" s="21" t="s">
        <v>387</v>
      </c>
      <c r="S196" s="14" t="s">
        <v>1019</v>
      </c>
      <c r="U196" s="14" t="s">
        <v>34</v>
      </c>
      <c r="V196" s="21" t="s">
        <v>381</v>
      </c>
      <c r="W196" s="14" t="s">
        <v>1019</v>
      </c>
      <c r="Y196" s="14" t="s">
        <v>34</v>
      </c>
      <c r="Z196" s="21" t="s">
        <v>44</v>
      </c>
      <c r="AA196" s="14" t="s">
        <v>1019</v>
      </c>
      <c r="AK196" s="14" t="s">
        <v>34</v>
      </c>
      <c r="AL196" s="21" t="s">
        <v>384</v>
      </c>
      <c r="AM196" s="14" t="s">
        <v>1019</v>
      </c>
      <c r="AO196" s="14" t="s">
        <v>34</v>
      </c>
      <c r="AP196" s="21" t="s">
        <v>44</v>
      </c>
      <c r="AQ196" s="14" t="s">
        <v>1019</v>
      </c>
    </row>
    <row r="197" spans="1:43">
      <c r="A197" s="14" t="s">
        <v>34</v>
      </c>
      <c r="B197" s="21" t="s">
        <v>376</v>
      </c>
      <c r="C197" s="14" t="s">
        <v>1019</v>
      </c>
      <c r="E197" s="14" t="s">
        <v>34</v>
      </c>
      <c r="F197" s="21" t="s">
        <v>376</v>
      </c>
      <c r="G197" s="14" t="s">
        <v>1019</v>
      </c>
      <c r="I197" s="14" t="s">
        <v>34</v>
      </c>
      <c r="J197" s="21" t="s">
        <v>376</v>
      </c>
      <c r="K197" s="14" t="s">
        <v>1019</v>
      </c>
      <c r="M197" s="14" t="s">
        <v>34</v>
      </c>
      <c r="N197" s="21" t="s">
        <v>384</v>
      </c>
      <c r="O197" s="14" t="s">
        <v>1019</v>
      </c>
      <c r="Q197" s="14" t="s">
        <v>34</v>
      </c>
      <c r="R197" s="21" t="s">
        <v>388</v>
      </c>
      <c r="S197" s="14" t="s">
        <v>1019</v>
      </c>
      <c r="U197" s="14" t="s">
        <v>34</v>
      </c>
      <c r="V197" s="21" t="s">
        <v>382</v>
      </c>
      <c r="W197" s="14" t="s">
        <v>1019</v>
      </c>
      <c r="Y197" s="14" t="s">
        <v>34</v>
      </c>
      <c r="Z197" s="21" t="s">
        <v>383</v>
      </c>
      <c r="AA197" s="14" t="s">
        <v>1019</v>
      </c>
      <c r="AK197" s="14" t="s">
        <v>34</v>
      </c>
      <c r="AL197" s="21" t="s">
        <v>385</v>
      </c>
      <c r="AM197" s="14" t="s">
        <v>1019</v>
      </c>
      <c r="AO197" s="14" t="s">
        <v>34</v>
      </c>
      <c r="AP197" s="21" t="s">
        <v>383</v>
      </c>
      <c r="AQ197" s="14" t="s">
        <v>1019</v>
      </c>
    </row>
    <row r="198" spans="1:43">
      <c r="A198" s="14" t="s">
        <v>34</v>
      </c>
      <c r="B198" s="21" t="s">
        <v>377</v>
      </c>
      <c r="C198" s="14" t="s">
        <v>1019</v>
      </c>
      <c r="E198" s="14" t="s">
        <v>34</v>
      </c>
      <c r="F198" s="21" t="s">
        <v>377</v>
      </c>
      <c r="G198" s="14" t="s">
        <v>1019</v>
      </c>
      <c r="I198" s="14" t="s">
        <v>34</v>
      </c>
      <c r="J198" s="21" t="s">
        <v>377</v>
      </c>
      <c r="K198" s="14" t="s">
        <v>1019</v>
      </c>
      <c r="M198" s="14" t="s">
        <v>34</v>
      </c>
      <c r="N198" s="21" t="s">
        <v>385</v>
      </c>
      <c r="O198" s="14" t="s">
        <v>1019</v>
      </c>
      <c r="Q198" s="14" t="s">
        <v>34</v>
      </c>
      <c r="R198" s="21" t="s">
        <v>389</v>
      </c>
      <c r="S198" s="14" t="s">
        <v>1019</v>
      </c>
      <c r="U198" s="14" t="s">
        <v>34</v>
      </c>
      <c r="V198" s="21" t="s">
        <v>38</v>
      </c>
      <c r="W198" s="14" t="s">
        <v>1019</v>
      </c>
      <c r="Y198" s="14" t="s">
        <v>34</v>
      </c>
      <c r="Z198" s="21" t="s">
        <v>384</v>
      </c>
      <c r="AA198" s="14" t="s">
        <v>1019</v>
      </c>
      <c r="AK198" s="14" t="s">
        <v>34</v>
      </c>
      <c r="AL198" s="21" t="s">
        <v>386</v>
      </c>
      <c r="AM198" s="14" t="s">
        <v>1019</v>
      </c>
      <c r="AO198" s="14" t="s">
        <v>34</v>
      </c>
      <c r="AP198" s="21" t="s">
        <v>384</v>
      </c>
      <c r="AQ198" s="14" t="s">
        <v>1019</v>
      </c>
    </row>
    <row r="199" spans="1:43">
      <c r="A199" s="14" t="s">
        <v>34</v>
      </c>
      <c r="B199" s="21" t="s">
        <v>378</v>
      </c>
      <c r="C199" s="14" t="s">
        <v>1019</v>
      </c>
      <c r="E199" s="14" t="s">
        <v>34</v>
      </c>
      <c r="F199" s="21" t="s">
        <v>378</v>
      </c>
      <c r="G199" s="14" t="s">
        <v>1019</v>
      </c>
      <c r="I199" s="14" t="s">
        <v>34</v>
      </c>
      <c r="J199" s="21" t="s">
        <v>378</v>
      </c>
      <c r="K199" s="14" t="s">
        <v>1019</v>
      </c>
      <c r="M199" s="14" t="s">
        <v>34</v>
      </c>
      <c r="N199" s="21" t="s">
        <v>386</v>
      </c>
      <c r="O199" s="14" t="s">
        <v>1019</v>
      </c>
      <c r="Q199" s="14" t="s">
        <v>34</v>
      </c>
      <c r="R199" s="21" t="s">
        <v>390</v>
      </c>
      <c r="S199" s="14" t="s">
        <v>1019</v>
      </c>
      <c r="U199" s="14" t="s">
        <v>34</v>
      </c>
      <c r="V199" s="21" t="s">
        <v>44</v>
      </c>
      <c r="W199" s="14" t="s">
        <v>1019</v>
      </c>
      <c r="Y199" s="14" t="s">
        <v>34</v>
      </c>
      <c r="Z199" s="21" t="s">
        <v>385</v>
      </c>
      <c r="AA199" s="14" t="s">
        <v>1019</v>
      </c>
      <c r="AK199" s="14" t="s">
        <v>34</v>
      </c>
      <c r="AL199" s="21" t="s">
        <v>387</v>
      </c>
      <c r="AM199" s="14" t="s">
        <v>1019</v>
      </c>
      <c r="AO199" s="14" t="s">
        <v>34</v>
      </c>
      <c r="AP199" s="21" t="s">
        <v>385</v>
      </c>
      <c r="AQ199" s="14" t="s">
        <v>1019</v>
      </c>
    </row>
    <row r="200" spans="1:43">
      <c r="A200" s="14" t="s">
        <v>34</v>
      </c>
      <c r="B200" s="21" t="s">
        <v>379</v>
      </c>
      <c r="C200" s="14" t="s">
        <v>1019</v>
      </c>
      <c r="E200" s="14" t="s">
        <v>34</v>
      </c>
      <c r="F200" s="21" t="s">
        <v>379</v>
      </c>
      <c r="G200" s="14" t="s">
        <v>1019</v>
      </c>
      <c r="I200" s="14" t="s">
        <v>34</v>
      </c>
      <c r="J200" s="21" t="s">
        <v>379</v>
      </c>
      <c r="K200" s="14" t="s">
        <v>1019</v>
      </c>
      <c r="M200" s="14" t="s">
        <v>34</v>
      </c>
      <c r="N200" s="21" t="s">
        <v>387</v>
      </c>
      <c r="O200" s="14" t="s">
        <v>1019</v>
      </c>
      <c r="Q200" s="14" t="s">
        <v>34</v>
      </c>
      <c r="R200" s="21" t="s">
        <v>391</v>
      </c>
      <c r="S200" s="14" t="s">
        <v>1019</v>
      </c>
      <c r="U200" s="14" t="s">
        <v>34</v>
      </c>
      <c r="V200" s="21" t="s">
        <v>383</v>
      </c>
      <c r="W200" s="14" t="s">
        <v>1019</v>
      </c>
      <c r="Y200" s="14" t="s">
        <v>34</v>
      </c>
      <c r="Z200" s="21" t="s">
        <v>386</v>
      </c>
      <c r="AA200" s="14" t="s">
        <v>1019</v>
      </c>
      <c r="AK200" s="14" t="s">
        <v>34</v>
      </c>
      <c r="AL200" s="21" t="s">
        <v>388</v>
      </c>
      <c r="AM200" s="14" t="s">
        <v>1019</v>
      </c>
      <c r="AO200" s="14" t="s">
        <v>34</v>
      </c>
      <c r="AP200" s="21" t="s">
        <v>386</v>
      </c>
      <c r="AQ200" s="14" t="s">
        <v>1019</v>
      </c>
    </row>
    <row r="201" spans="1:43">
      <c r="A201" s="14" t="s">
        <v>34</v>
      </c>
      <c r="B201" s="21" t="s">
        <v>380</v>
      </c>
      <c r="C201" s="14" t="s">
        <v>1019</v>
      </c>
      <c r="E201" s="14" t="s">
        <v>34</v>
      </c>
      <c r="F201" s="21" t="s">
        <v>380</v>
      </c>
      <c r="G201" s="14" t="s">
        <v>1019</v>
      </c>
      <c r="I201" s="14" t="s">
        <v>34</v>
      </c>
      <c r="J201" s="21" t="s">
        <v>380</v>
      </c>
      <c r="K201" s="14" t="s">
        <v>1019</v>
      </c>
      <c r="M201" s="14" t="s">
        <v>34</v>
      </c>
      <c r="N201" s="21" t="s">
        <v>388</v>
      </c>
      <c r="O201" s="14" t="s">
        <v>1019</v>
      </c>
      <c r="Q201" s="14" t="s">
        <v>34</v>
      </c>
      <c r="R201" s="21" t="s">
        <v>392</v>
      </c>
      <c r="S201" s="14" t="s">
        <v>1019</v>
      </c>
      <c r="U201" s="14" t="s">
        <v>34</v>
      </c>
      <c r="V201" s="21" t="s">
        <v>384</v>
      </c>
      <c r="W201" s="14" t="s">
        <v>1019</v>
      </c>
      <c r="Y201" s="14" t="s">
        <v>34</v>
      </c>
      <c r="Z201" s="21" t="s">
        <v>387</v>
      </c>
      <c r="AA201" s="14" t="s">
        <v>1019</v>
      </c>
      <c r="AK201" s="14" t="s">
        <v>34</v>
      </c>
      <c r="AL201" s="21" t="s">
        <v>389</v>
      </c>
      <c r="AM201" s="14" t="s">
        <v>1019</v>
      </c>
      <c r="AO201" s="14" t="s">
        <v>34</v>
      </c>
      <c r="AP201" s="21" t="s">
        <v>387</v>
      </c>
      <c r="AQ201" s="14" t="s">
        <v>1019</v>
      </c>
    </row>
    <row r="202" spans="1:43">
      <c r="A202" s="14" t="s">
        <v>34</v>
      </c>
      <c r="B202" s="21" t="s">
        <v>381</v>
      </c>
      <c r="C202" s="14" t="s">
        <v>1019</v>
      </c>
      <c r="E202" s="14" t="s">
        <v>34</v>
      </c>
      <c r="F202" s="21" t="s">
        <v>381</v>
      </c>
      <c r="G202" s="14" t="s">
        <v>1019</v>
      </c>
      <c r="I202" s="14" t="s">
        <v>34</v>
      </c>
      <c r="J202" s="21" t="s">
        <v>381</v>
      </c>
      <c r="K202" s="14" t="s">
        <v>1019</v>
      </c>
      <c r="M202" s="14" t="s">
        <v>34</v>
      </c>
      <c r="N202" s="21" t="s">
        <v>389</v>
      </c>
      <c r="O202" s="14" t="s">
        <v>1019</v>
      </c>
      <c r="Q202" s="14" t="s">
        <v>34</v>
      </c>
      <c r="R202" s="21" t="s">
        <v>393</v>
      </c>
      <c r="S202" s="14" t="s">
        <v>1019</v>
      </c>
      <c r="U202" s="14" t="s">
        <v>34</v>
      </c>
      <c r="V202" s="21" t="s">
        <v>385</v>
      </c>
      <c r="W202" s="14" t="s">
        <v>1019</v>
      </c>
      <c r="Y202" s="14" t="s">
        <v>34</v>
      </c>
      <c r="Z202" s="21" t="s">
        <v>388</v>
      </c>
      <c r="AA202" s="14" t="s">
        <v>1019</v>
      </c>
      <c r="AK202" s="14" t="s">
        <v>34</v>
      </c>
      <c r="AL202" s="21" t="s">
        <v>390</v>
      </c>
      <c r="AM202" s="14" t="s">
        <v>1019</v>
      </c>
      <c r="AO202" s="14" t="s">
        <v>34</v>
      </c>
      <c r="AP202" s="21" t="s">
        <v>388</v>
      </c>
      <c r="AQ202" s="14" t="s">
        <v>1019</v>
      </c>
    </row>
    <row r="203" spans="1:43">
      <c r="A203" s="14" t="s">
        <v>34</v>
      </c>
      <c r="B203" s="21" t="s">
        <v>382</v>
      </c>
      <c r="C203" s="14" t="s">
        <v>1019</v>
      </c>
      <c r="E203" s="14" t="s">
        <v>34</v>
      </c>
      <c r="F203" s="21" t="s">
        <v>382</v>
      </c>
      <c r="G203" s="14" t="s">
        <v>1019</v>
      </c>
      <c r="I203" s="14" t="s">
        <v>34</v>
      </c>
      <c r="J203" s="21" t="s">
        <v>382</v>
      </c>
      <c r="K203" s="14" t="s">
        <v>1019</v>
      </c>
      <c r="M203" s="14" t="s">
        <v>34</v>
      </c>
      <c r="N203" s="21" t="s">
        <v>390</v>
      </c>
      <c r="O203" s="14" t="s">
        <v>1019</v>
      </c>
      <c r="Q203" s="14" t="s">
        <v>34</v>
      </c>
      <c r="R203" s="21" t="s">
        <v>394</v>
      </c>
      <c r="S203" s="14" t="s">
        <v>1019</v>
      </c>
      <c r="U203" s="14" t="s">
        <v>34</v>
      </c>
      <c r="V203" s="21" t="s">
        <v>386</v>
      </c>
      <c r="W203" s="14" t="s">
        <v>1019</v>
      </c>
      <c r="Y203" s="14" t="s">
        <v>34</v>
      </c>
      <c r="Z203" s="21" t="s">
        <v>389</v>
      </c>
      <c r="AA203" s="14" t="s">
        <v>1019</v>
      </c>
      <c r="AK203" s="14" t="s">
        <v>34</v>
      </c>
      <c r="AL203" s="21" t="s">
        <v>391</v>
      </c>
      <c r="AM203" s="14" t="s">
        <v>1019</v>
      </c>
      <c r="AO203" s="14" t="s">
        <v>34</v>
      </c>
      <c r="AP203" s="21" t="s">
        <v>389</v>
      </c>
      <c r="AQ203" s="14" t="s">
        <v>1019</v>
      </c>
    </row>
    <row r="204" spans="1:43">
      <c r="A204" s="14" t="s">
        <v>34</v>
      </c>
      <c r="B204" s="21" t="s">
        <v>38</v>
      </c>
      <c r="C204" s="14" t="s">
        <v>1019</v>
      </c>
      <c r="E204" s="14" t="s">
        <v>34</v>
      </c>
      <c r="F204" s="21" t="s">
        <v>38</v>
      </c>
      <c r="G204" s="14" t="s">
        <v>1019</v>
      </c>
      <c r="I204" s="14" t="s">
        <v>34</v>
      </c>
      <c r="J204" s="21" t="s">
        <v>38</v>
      </c>
      <c r="K204" s="14" t="s">
        <v>1019</v>
      </c>
      <c r="M204" s="14" t="s">
        <v>34</v>
      </c>
      <c r="N204" s="21" t="s">
        <v>391</v>
      </c>
      <c r="O204" s="14" t="s">
        <v>1019</v>
      </c>
      <c r="Q204" s="14" t="s">
        <v>34</v>
      </c>
      <c r="R204" s="21" t="s">
        <v>395</v>
      </c>
      <c r="S204" s="14" t="s">
        <v>1019</v>
      </c>
      <c r="U204" s="14" t="s">
        <v>34</v>
      </c>
      <c r="V204" s="21" t="s">
        <v>387</v>
      </c>
      <c r="W204" s="14" t="s">
        <v>1019</v>
      </c>
      <c r="Y204" s="14" t="s">
        <v>34</v>
      </c>
      <c r="Z204" s="21" t="s">
        <v>390</v>
      </c>
      <c r="AA204" s="14" t="s">
        <v>1019</v>
      </c>
      <c r="AK204" s="14" t="s">
        <v>34</v>
      </c>
      <c r="AL204" s="21" t="s">
        <v>392</v>
      </c>
      <c r="AM204" s="14" t="s">
        <v>1019</v>
      </c>
      <c r="AO204" s="14" t="s">
        <v>34</v>
      </c>
      <c r="AP204" s="21" t="s">
        <v>390</v>
      </c>
      <c r="AQ204" s="14" t="s">
        <v>1019</v>
      </c>
    </row>
    <row r="205" spans="1:43">
      <c r="A205" s="14" t="s">
        <v>34</v>
      </c>
      <c r="B205" s="21" t="s">
        <v>44</v>
      </c>
      <c r="C205" s="14" t="s">
        <v>1019</v>
      </c>
      <c r="E205" s="14" t="s">
        <v>34</v>
      </c>
      <c r="F205" s="21" t="s">
        <v>44</v>
      </c>
      <c r="G205" s="14" t="s">
        <v>1019</v>
      </c>
      <c r="I205" s="14" t="s">
        <v>34</v>
      </c>
      <c r="J205" s="21" t="s">
        <v>44</v>
      </c>
      <c r="K205" s="14" t="s">
        <v>1019</v>
      </c>
      <c r="M205" s="14" t="s">
        <v>34</v>
      </c>
      <c r="N205" s="21" t="s">
        <v>392</v>
      </c>
      <c r="O205" s="14" t="s">
        <v>1019</v>
      </c>
      <c r="Q205" s="14" t="s">
        <v>34</v>
      </c>
      <c r="R205" s="21" t="s">
        <v>396</v>
      </c>
      <c r="S205" s="14" t="s">
        <v>1019</v>
      </c>
      <c r="U205" s="14" t="s">
        <v>34</v>
      </c>
      <c r="V205" s="21" t="s">
        <v>388</v>
      </c>
      <c r="W205" s="14" t="s">
        <v>1019</v>
      </c>
      <c r="Y205" s="14" t="s">
        <v>34</v>
      </c>
      <c r="Z205" s="21" t="s">
        <v>391</v>
      </c>
      <c r="AA205" s="14" t="s">
        <v>1019</v>
      </c>
      <c r="AK205" s="14" t="s">
        <v>34</v>
      </c>
      <c r="AL205" s="21" t="s">
        <v>393</v>
      </c>
      <c r="AM205" s="14" t="s">
        <v>1019</v>
      </c>
      <c r="AO205" s="14" t="s">
        <v>34</v>
      </c>
      <c r="AP205" s="21" t="s">
        <v>391</v>
      </c>
      <c r="AQ205" s="14" t="s">
        <v>1019</v>
      </c>
    </row>
    <row r="206" spans="1:43">
      <c r="A206" s="14" t="s">
        <v>34</v>
      </c>
      <c r="B206" s="21" t="s">
        <v>383</v>
      </c>
      <c r="C206" s="14" t="s">
        <v>1019</v>
      </c>
      <c r="E206" s="14" t="s">
        <v>34</v>
      </c>
      <c r="F206" s="21" t="s">
        <v>383</v>
      </c>
      <c r="G206" s="14" t="s">
        <v>1019</v>
      </c>
      <c r="I206" s="14" t="s">
        <v>34</v>
      </c>
      <c r="J206" s="21" t="s">
        <v>383</v>
      </c>
      <c r="K206" s="14" t="s">
        <v>1019</v>
      </c>
      <c r="M206" s="14" t="s">
        <v>34</v>
      </c>
      <c r="N206" s="21" t="s">
        <v>393</v>
      </c>
      <c r="O206" s="14" t="s">
        <v>1019</v>
      </c>
      <c r="Q206" s="14" t="s">
        <v>34</v>
      </c>
      <c r="R206" s="21" t="s">
        <v>397</v>
      </c>
      <c r="S206" s="14" t="s">
        <v>1019</v>
      </c>
      <c r="U206" s="14" t="s">
        <v>34</v>
      </c>
      <c r="V206" s="21" t="s">
        <v>389</v>
      </c>
      <c r="W206" s="14" t="s">
        <v>1019</v>
      </c>
      <c r="Y206" s="14" t="s">
        <v>34</v>
      </c>
      <c r="Z206" s="21" t="s">
        <v>392</v>
      </c>
      <c r="AA206" s="14" t="s">
        <v>1019</v>
      </c>
      <c r="AK206" s="14" t="s">
        <v>34</v>
      </c>
      <c r="AL206" s="21" t="s">
        <v>394</v>
      </c>
      <c r="AM206" s="14" t="s">
        <v>1019</v>
      </c>
      <c r="AO206" s="14" t="s">
        <v>34</v>
      </c>
      <c r="AP206" s="21" t="s">
        <v>392</v>
      </c>
      <c r="AQ206" s="14" t="s">
        <v>1019</v>
      </c>
    </row>
    <row r="207" spans="1:43">
      <c r="A207" s="14" t="s">
        <v>34</v>
      </c>
      <c r="B207" s="21" t="s">
        <v>384</v>
      </c>
      <c r="C207" s="14" t="s">
        <v>1019</v>
      </c>
      <c r="E207" s="14" t="s">
        <v>34</v>
      </c>
      <c r="F207" s="21" t="s">
        <v>384</v>
      </c>
      <c r="G207" s="14" t="s">
        <v>1019</v>
      </c>
      <c r="I207" s="14" t="s">
        <v>34</v>
      </c>
      <c r="J207" s="21" t="s">
        <v>384</v>
      </c>
      <c r="K207" s="14" t="s">
        <v>1019</v>
      </c>
      <c r="M207" s="14" t="s">
        <v>34</v>
      </c>
      <c r="N207" s="21" t="s">
        <v>394</v>
      </c>
      <c r="O207" s="14" t="s">
        <v>1019</v>
      </c>
      <c r="Q207" s="14" t="s">
        <v>34</v>
      </c>
      <c r="R207" s="21" t="s">
        <v>398</v>
      </c>
      <c r="S207" s="14" t="s">
        <v>1019</v>
      </c>
      <c r="U207" s="14" t="s">
        <v>34</v>
      </c>
      <c r="V207" s="21" t="s">
        <v>390</v>
      </c>
      <c r="W207" s="14" t="s">
        <v>1019</v>
      </c>
      <c r="Y207" s="14" t="s">
        <v>34</v>
      </c>
      <c r="Z207" s="21" t="s">
        <v>393</v>
      </c>
      <c r="AA207" s="14" t="s">
        <v>1019</v>
      </c>
      <c r="AK207" s="14" t="s">
        <v>34</v>
      </c>
      <c r="AL207" s="21" t="s">
        <v>395</v>
      </c>
      <c r="AM207" s="14" t="s">
        <v>1019</v>
      </c>
      <c r="AO207" s="14" t="s">
        <v>34</v>
      </c>
      <c r="AP207" s="21" t="s">
        <v>393</v>
      </c>
      <c r="AQ207" s="14" t="s">
        <v>1019</v>
      </c>
    </row>
    <row r="208" spans="1:43">
      <c r="A208" s="14" t="s">
        <v>34</v>
      </c>
      <c r="B208" s="21" t="s">
        <v>385</v>
      </c>
      <c r="C208" s="14" t="s">
        <v>1019</v>
      </c>
      <c r="E208" s="14" t="s">
        <v>34</v>
      </c>
      <c r="F208" s="21" t="s">
        <v>385</v>
      </c>
      <c r="G208" s="14" t="s">
        <v>1019</v>
      </c>
      <c r="I208" s="14" t="s">
        <v>34</v>
      </c>
      <c r="J208" s="21" t="s">
        <v>385</v>
      </c>
      <c r="K208" s="14" t="s">
        <v>1019</v>
      </c>
      <c r="M208" s="14" t="s">
        <v>34</v>
      </c>
      <c r="N208" s="21" t="s">
        <v>395</v>
      </c>
      <c r="O208" s="14" t="s">
        <v>1019</v>
      </c>
      <c r="Q208" s="14" t="s">
        <v>34</v>
      </c>
      <c r="R208" s="21" t="s">
        <v>399</v>
      </c>
      <c r="S208" s="14" t="s">
        <v>1019</v>
      </c>
      <c r="U208" s="14" t="s">
        <v>34</v>
      </c>
      <c r="V208" s="21" t="s">
        <v>391</v>
      </c>
      <c r="W208" s="14" t="s">
        <v>1019</v>
      </c>
      <c r="Y208" s="14" t="s">
        <v>34</v>
      </c>
      <c r="Z208" s="21" t="s">
        <v>394</v>
      </c>
      <c r="AA208" s="14" t="s">
        <v>1019</v>
      </c>
      <c r="AK208" s="14" t="s">
        <v>34</v>
      </c>
      <c r="AL208" s="21" t="s">
        <v>396</v>
      </c>
      <c r="AM208" s="14" t="s">
        <v>1019</v>
      </c>
      <c r="AO208" s="14" t="s">
        <v>34</v>
      </c>
      <c r="AP208" s="21" t="s">
        <v>394</v>
      </c>
      <c r="AQ208" s="14" t="s">
        <v>1019</v>
      </c>
    </row>
    <row r="209" spans="1:43">
      <c r="A209" s="14" t="s">
        <v>34</v>
      </c>
      <c r="B209" s="21" t="s">
        <v>386</v>
      </c>
      <c r="C209" s="14" t="s">
        <v>1019</v>
      </c>
      <c r="E209" s="14" t="s">
        <v>34</v>
      </c>
      <c r="F209" s="21" t="s">
        <v>386</v>
      </c>
      <c r="G209" s="14" t="s">
        <v>1019</v>
      </c>
      <c r="I209" s="14" t="s">
        <v>34</v>
      </c>
      <c r="J209" s="21" t="s">
        <v>386</v>
      </c>
      <c r="K209" s="14" t="s">
        <v>1019</v>
      </c>
      <c r="M209" s="14" t="s">
        <v>34</v>
      </c>
      <c r="N209" s="21" t="s">
        <v>396</v>
      </c>
      <c r="O209" s="14" t="s">
        <v>1019</v>
      </c>
      <c r="Q209" s="14" t="s">
        <v>34</v>
      </c>
      <c r="R209" s="21" t="s">
        <v>400</v>
      </c>
      <c r="S209" s="14" t="s">
        <v>1019</v>
      </c>
      <c r="U209" s="14" t="s">
        <v>34</v>
      </c>
      <c r="V209" s="21" t="s">
        <v>392</v>
      </c>
      <c r="W209" s="14" t="s">
        <v>1019</v>
      </c>
      <c r="Y209" s="14" t="s">
        <v>34</v>
      </c>
      <c r="Z209" s="21" t="s">
        <v>395</v>
      </c>
      <c r="AA209" s="14" t="s">
        <v>1019</v>
      </c>
      <c r="AK209" s="14" t="s">
        <v>34</v>
      </c>
      <c r="AL209" s="21" t="s">
        <v>397</v>
      </c>
      <c r="AM209" s="14" t="s">
        <v>1019</v>
      </c>
      <c r="AO209" s="14" t="s">
        <v>34</v>
      </c>
      <c r="AP209" s="21" t="s">
        <v>395</v>
      </c>
      <c r="AQ209" s="14" t="s">
        <v>1019</v>
      </c>
    </row>
    <row r="210" spans="1:43">
      <c r="A210" s="14" t="s">
        <v>34</v>
      </c>
      <c r="B210" s="21" t="s">
        <v>387</v>
      </c>
      <c r="C210" s="14" t="s">
        <v>1019</v>
      </c>
      <c r="E210" s="14" t="s">
        <v>34</v>
      </c>
      <c r="F210" s="21" t="s">
        <v>387</v>
      </c>
      <c r="G210" s="14" t="s">
        <v>1019</v>
      </c>
      <c r="I210" s="14" t="s">
        <v>34</v>
      </c>
      <c r="J210" s="21" t="s">
        <v>387</v>
      </c>
      <c r="K210" s="14" t="s">
        <v>1019</v>
      </c>
      <c r="M210" s="14" t="s">
        <v>34</v>
      </c>
      <c r="N210" s="21" t="s">
        <v>397</v>
      </c>
      <c r="O210" s="14" t="s">
        <v>1019</v>
      </c>
      <c r="Q210" s="14" t="s">
        <v>34</v>
      </c>
      <c r="R210" s="21" t="s">
        <v>401</v>
      </c>
      <c r="S210" s="14" t="s">
        <v>1019</v>
      </c>
      <c r="U210" s="14" t="s">
        <v>34</v>
      </c>
      <c r="V210" s="21" t="s">
        <v>393</v>
      </c>
      <c r="W210" s="14" t="s">
        <v>1019</v>
      </c>
      <c r="Y210" s="14" t="s">
        <v>34</v>
      </c>
      <c r="Z210" s="21" t="s">
        <v>396</v>
      </c>
      <c r="AA210" s="14" t="s">
        <v>1019</v>
      </c>
      <c r="AK210" s="14" t="s">
        <v>34</v>
      </c>
      <c r="AL210" s="21" t="s">
        <v>398</v>
      </c>
      <c r="AM210" s="14" t="s">
        <v>1019</v>
      </c>
      <c r="AO210" s="14" t="s">
        <v>34</v>
      </c>
      <c r="AP210" s="21" t="s">
        <v>396</v>
      </c>
      <c r="AQ210" s="14" t="s">
        <v>1019</v>
      </c>
    </row>
    <row r="211" spans="1:43">
      <c r="A211" s="14" t="s">
        <v>34</v>
      </c>
      <c r="B211" s="21" t="s">
        <v>388</v>
      </c>
      <c r="C211" s="14" t="s">
        <v>1019</v>
      </c>
      <c r="E211" s="14" t="s">
        <v>34</v>
      </c>
      <c r="F211" s="21" t="s">
        <v>388</v>
      </c>
      <c r="G211" s="14" t="s">
        <v>1019</v>
      </c>
      <c r="I211" s="14" t="s">
        <v>34</v>
      </c>
      <c r="J211" s="21" t="s">
        <v>388</v>
      </c>
      <c r="K211" s="14" t="s">
        <v>1019</v>
      </c>
      <c r="M211" s="14" t="s">
        <v>34</v>
      </c>
      <c r="N211" s="21" t="s">
        <v>398</v>
      </c>
      <c r="O211" s="14" t="s">
        <v>1019</v>
      </c>
      <c r="Q211" s="14" t="s">
        <v>34</v>
      </c>
      <c r="R211" s="21" t="s">
        <v>402</v>
      </c>
      <c r="S211" s="14" t="s">
        <v>1019</v>
      </c>
      <c r="U211" s="14" t="s">
        <v>34</v>
      </c>
      <c r="V211" s="21" t="s">
        <v>394</v>
      </c>
      <c r="W211" s="14" t="s">
        <v>1019</v>
      </c>
      <c r="Y211" s="14" t="s">
        <v>34</v>
      </c>
      <c r="Z211" s="21" t="s">
        <v>397</v>
      </c>
      <c r="AA211" s="14" t="s">
        <v>1019</v>
      </c>
      <c r="AK211" s="14" t="s">
        <v>34</v>
      </c>
      <c r="AL211" s="21" t="s">
        <v>399</v>
      </c>
      <c r="AM211" s="14" t="s">
        <v>1019</v>
      </c>
      <c r="AO211" s="14" t="s">
        <v>34</v>
      </c>
      <c r="AP211" s="21" t="s">
        <v>397</v>
      </c>
      <c r="AQ211" s="14" t="s">
        <v>1019</v>
      </c>
    </row>
    <row r="212" spans="1:43">
      <c r="A212" s="14" t="s">
        <v>34</v>
      </c>
      <c r="B212" s="21" t="s">
        <v>389</v>
      </c>
      <c r="C212" s="14" t="s">
        <v>1019</v>
      </c>
      <c r="E212" s="14" t="s">
        <v>34</v>
      </c>
      <c r="F212" s="21" t="s">
        <v>389</v>
      </c>
      <c r="G212" s="14" t="s">
        <v>1019</v>
      </c>
      <c r="I212" s="14" t="s">
        <v>34</v>
      </c>
      <c r="J212" s="21" t="s">
        <v>389</v>
      </c>
      <c r="K212" s="14" t="s">
        <v>1019</v>
      </c>
      <c r="M212" s="14" t="s">
        <v>34</v>
      </c>
      <c r="N212" s="21" t="s">
        <v>399</v>
      </c>
      <c r="O212" s="14" t="s">
        <v>1019</v>
      </c>
      <c r="Q212" s="14" t="s">
        <v>34</v>
      </c>
      <c r="R212" s="21" t="s">
        <v>403</v>
      </c>
      <c r="S212" s="14" t="s">
        <v>1019</v>
      </c>
      <c r="U212" s="14" t="s">
        <v>34</v>
      </c>
      <c r="V212" s="21" t="s">
        <v>395</v>
      </c>
      <c r="W212" s="14" t="s">
        <v>1019</v>
      </c>
      <c r="Y212" s="14" t="s">
        <v>34</v>
      </c>
      <c r="Z212" s="21" t="s">
        <v>398</v>
      </c>
      <c r="AA212" s="14" t="s">
        <v>1019</v>
      </c>
      <c r="AK212" s="14" t="s">
        <v>34</v>
      </c>
      <c r="AL212" s="21" t="s">
        <v>400</v>
      </c>
      <c r="AM212" s="14" t="s">
        <v>1019</v>
      </c>
      <c r="AO212" s="14" t="s">
        <v>34</v>
      </c>
      <c r="AP212" s="21" t="s">
        <v>398</v>
      </c>
      <c r="AQ212" s="14" t="s">
        <v>1019</v>
      </c>
    </row>
    <row r="213" spans="1:43">
      <c r="A213" s="14" t="s">
        <v>34</v>
      </c>
      <c r="B213" s="21" t="s">
        <v>390</v>
      </c>
      <c r="C213" s="14" t="s">
        <v>1019</v>
      </c>
      <c r="E213" s="14" t="s">
        <v>34</v>
      </c>
      <c r="F213" s="21" t="s">
        <v>390</v>
      </c>
      <c r="G213" s="14" t="s">
        <v>1019</v>
      </c>
      <c r="I213" s="14" t="s">
        <v>34</v>
      </c>
      <c r="J213" s="21" t="s">
        <v>390</v>
      </c>
      <c r="K213" s="14" t="s">
        <v>1019</v>
      </c>
      <c r="M213" s="14" t="s">
        <v>34</v>
      </c>
      <c r="N213" s="21" t="s">
        <v>400</v>
      </c>
      <c r="O213" s="14" t="s">
        <v>1019</v>
      </c>
      <c r="Q213" s="14" t="s">
        <v>34</v>
      </c>
      <c r="R213" s="21" t="s">
        <v>404</v>
      </c>
      <c r="S213" s="14" t="s">
        <v>1019</v>
      </c>
      <c r="U213" s="14" t="s">
        <v>34</v>
      </c>
      <c r="V213" s="21" t="s">
        <v>396</v>
      </c>
      <c r="W213" s="14" t="s">
        <v>1019</v>
      </c>
      <c r="Y213" s="14" t="s">
        <v>34</v>
      </c>
      <c r="Z213" s="21" t="s">
        <v>399</v>
      </c>
      <c r="AA213" s="14" t="s">
        <v>1019</v>
      </c>
      <c r="AK213" s="14" t="s">
        <v>34</v>
      </c>
      <c r="AL213" s="21" t="s">
        <v>401</v>
      </c>
      <c r="AM213" s="14" t="s">
        <v>1019</v>
      </c>
      <c r="AO213" s="14" t="s">
        <v>34</v>
      </c>
      <c r="AP213" s="21" t="s">
        <v>399</v>
      </c>
      <c r="AQ213" s="14" t="s">
        <v>1019</v>
      </c>
    </row>
    <row r="214" spans="1:43">
      <c r="A214" s="14" t="s">
        <v>34</v>
      </c>
      <c r="B214" s="21" t="s">
        <v>391</v>
      </c>
      <c r="C214" s="14" t="s">
        <v>1019</v>
      </c>
      <c r="E214" s="14" t="s">
        <v>34</v>
      </c>
      <c r="F214" s="21" t="s">
        <v>391</v>
      </c>
      <c r="G214" s="14" t="s">
        <v>1019</v>
      </c>
      <c r="I214" s="14" t="s">
        <v>34</v>
      </c>
      <c r="J214" s="21" t="s">
        <v>391</v>
      </c>
      <c r="K214" s="14" t="s">
        <v>1019</v>
      </c>
      <c r="M214" s="14" t="s">
        <v>34</v>
      </c>
      <c r="N214" s="21" t="s">
        <v>401</v>
      </c>
      <c r="O214" s="14" t="s">
        <v>1019</v>
      </c>
      <c r="Q214" s="14" t="s">
        <v>34</v>
      </c>
      <c r="R214" s="21" t="s">
        <v>405</v>
      </c>
      <c r="S214" s="14" t="s">
        <v>1019</v>
      </c>
      <c r="U214" s="14" t="s">
        <v>34</v>
      </c>
      <c r="V214" s="21" t="s">
        <v>397</v>
      </c>
      <c r="W214" s="14" t="s">
        <v>1019</v>
      </c>
      <c r="Y214" s="14" t="s">
        <v>34</v>
      </c>
      <c r="Z214" s="21" t="s">
        <v>400</v>
      </c>
      <c r="AA214" s="14" t="s">
        <v>1019</v>
      </c>
      <c r="AK214" s="14" t="s">
        <v>34</v>
      </c>
      <c r="AL214" s="21" t="s">
        <v>402</v>
      </c>
      <c r="AM214" s="14" t="s">
        <v>1019</v>
      </c>
      <c r="AO214" s="14" t="s">
        <v>34</v>
      </c>
      <c r="AP214" s="21" t="s">
        <v>400</v>
      </c>
      <c r="AQ214" s="14" t="s">
        <v>1019</v>
      </c>
    </row>
    <row r="215" spans="1:43">
      <c r="A215" s="14" t="s">
        <v>34</v>
      </c>
      <c r="B215" s="21" t="s">
        <v>392</v>
      </c>
      <c r="C215" s="14" t="s">
        <v>1019</v>
      </c>
      <c r="E215" s="14" t="s">
        <v>34</v>
      </c>
      <c r="F215" s="21" t="s">
        <v>392</v>
      </c>
      <c r="G215" s="14" t="s">
        <v>1019</v>
      </c>
      <c r="I215" s="14" t="s">
        <v>34</v>
      </c>
      <c r="J215" s="21" t="s">
        <v>392</v>
      </c>
      <c r="K215" s="14" t="s">
        <v>1019</v>
      </c>
      <c r="M215" s="14" t="s">
        <v>34</v>
      </c>
      <c r="N215" s="21" t="s">
        <v>402</v>
      </c>
      <c r="O215" s="14" t="s">
        <v>1019</v>
      </c>
      <c r="Q215" s="14" t="s">
        <v>34</v>
      </c>
      <c r="R215" s="21" t="s">
        <v>406</v>
      </c>
      <c r="S215" s="14" t="s">
        <v>1019</v>
      </c>
      <c r="U215" s="14" t="s">
        <v>34</v>
      </c>
      <c r="V215" s="21" t="s">
        <v>398</v>
      </c>
      <c r="W215" s="14" t="s">
        <v>1019</v>
      </c>
      <c r="Y215" s="14" t="s">
        <v>34</v>
      </c>
      <c r="Z215" s="21" t="s">
        <v>401</v>
      </c>
      <c r="AA215" s="14" t="s">
        <v>1019</v>
      </c>
      <c r="AK215" s="14" t="s">
        <v>34</v>
      </c>
      <c r="AL215" s="21" t="s">
        <v>403</v>
      </c>
      <c r="AM215" s="14" t="s">
        <v>1019</v>
      </c>
      <c r="AO215" s="14" t="s">
        <v>34</v>
      </c>
      <c r="AP215" s="21" t="s">
        <v>401</v>
      </c>
      <c r="AQ215" s="14" t="s">
        <v>1019</v>
      </c>
    </row>
    <row r="216" spans="1:43">
      <c r="A216" s="14" t="s">
        <v>34</v>
      </c>
      <c r="B216" s="21" t="s">
        <v>393</v>
      </c>
      <c r="C216" s="14" t="s">
        <v>1019</v>
      </c>
      <c r="E216" s="14" t="s">
        <v>34</v>
      </c>
      <c r="F216" s="21" t="s">
        <v>393</v>
      </c>
      <c r="G216" s="14" t="s">
        <v>1019</v>
      </c>
      <c r="I216" s="14" t="s">
        <v>34</v>
      </c>
      <c r="J216" s="21" t="s">
        <v>393</v>
      </c>
      <c r="K216" s="14" t="s">
        <v>1019</v>
      </c>
      <c r="M216" s="14" t="s">
        <v>34</v>
      </c>
      <c r="N216" s="21" t="s">
        <v>403</v>
      </c>
      <c r="O216" s="14" t="s">
        <v>1019</v>
      </c>
      <c r="Q216" s="14" t="s">
        <v>34</v>
      </c>
      <c r="R216" s="21" t="s">
        <v>407</v>
      </c>
      <c r="S216" s="14" t="s">
        <v>1019</v>
      </c>
      <c r="U216" s="14" t="s">
        <v>34</v>
      </c>
      <c r="V216" s="21" t="s">
        <v>399</v>
      </c>
      <c r="W216" s="14" t="s">
        <v>1019</v>
      </c>
      <c r="Y216" s="14" t="s">
        <v>34</v>
      </c>
      <c r="Z216" s="21" t="s">
        <v>402</v>
      </c>
      <c r="AA216" s="14" t="s">
        <v>1019</v>
      </c>
      <c r="AK216" s="14" t="s">
        <v>34</v>
      </c>
      <c r="AL216" s="21" t="s">
        <v>404</v>
      </c>
      <c r="AM216" s="14" t="s">
        <v>1019</v>
      </c>
      <c r="AO216" s="14" t="s">
        <v>34</v>
      </c>
      <c r="AP216" s="21" t="s">
        <v>402</v>
      </c>
      <c r="AQ216" s="14" t="s">
        <v>1019</v>
      </c>
    </row>
    <row r="217" spans="1:43">
      <c r="A217" s="14" t="s">
        <v>34</v>
      </c>
      <c r="B217" s="21" t="s">
        <v>394</v>
      </c>
      <c r="C217" s="14" t="s">
        <v>1019</v>
      </c>
      <c r="E217" s="14" t="s">
        <v>34</v>
      </c>
      <c r="F217" s="21" t="s">
        <v>394</v>
      </c>
      <c r="G217" s="14" t="s">
        <v>1019</v>
      </c>
      <c r="I217" s="14" t="s">
        <v>34</v>
      </c>
      <c r="J217" s="21" t="s">
        <v>394</v>
      </c>
      <c r="K217" s="14" t="s">
        <v>1019</v>
      </c>
      <c r="M217" s="14" t="s">
        <v>34</v>
      </c>
      <c r="N217" s="21" t="s">
        <v>404</v>
      </c>
      <c r="O217" s="14" t="s">
        <v>1019</v>
      </c>
      <c r="Q217" s="14" t="s">
        <v>34</v>
      </c>
      <c r="R217" s="21" t="s">
        <v>408</v>
      </c>
      <c r="S217" s="14" t="s">
        <v>1019</v>
      </c>
      <c r="U217" s="14" t="s">
        <v>34</v>
      </c>
      <c r="V217" s="21" t="s">
        <v>400</v>
      </c>
      <c r="W217" s="14" t="s">
        <v>1019</v>
      </c>
      <c r="Y217" s="14" t="s">
        <v>34</v>
      </c>
      <c r="Z217" s="21" t="s">
        <v>403</v>
      </c>
      <c r="AA217" s="14" t="s">
        <v>1019</v>
      </c>
      <c r="AK217" s="14" t="s">
        <v>34</v>
      </c>
      <c r="AL217" s="21" t="s">
        <v>405</v>
      </c>
      <c r="AM217" s="14" t="s">
        <v>1019</v>
      </c>
      <c r="AO217" s="14" t="s">
        <v>34</v>
      </c>
      <c r="AP217" s="21" t="s">
        <v>403</v>
      </c>
      <c r="AQ217" s="14" t="s">
        <v>1019</v>
      </c>
    </row>
    <row r="218" spans="1:43">
      <c r="A218" s="14" t="s">
        <v>34</v>
      </c>
      <c r="B218" s="21" t="s">
        <v>395</v>
      </c>
      <c r="C218" s="14" t="s">
        <v>1019</v>
      </c>
      <c r="E218" s="14" t="s">
        <v>34</v>
      </c>
      <c r="F218" s="21" t="s">
        <v>395</v>
      </c>
      <c r="G218" s="14" t="s">
        <v>1019</v>
      </c>
      <c r="I218" s="14" t="s">
        <v>34</v>
      </c>
      <c r="J218" s="21" t="s">
        <v>395</v>
      </c>
      <c r="K218" s="14" t="s">
        <v>1019</v>
      </c>
      <c r="M218" s="14" t="s">
        <v>34</v>
      </c>
      <c r="N218" s="21" t="s">
        <v>405</v>
      </c>
      <c r="O218" s="14" t="s">
        <v>1019</v>
      </c>
      <c r="Q218" s="14" t="s">
        <v>34</v>
      </c>
      <c r="R218" s="21" t="s">
        <v>409</v>
      </c>
      <c r="S218" s="14" t="s">
        <v>1019</v>
      </c>
      <c r="U218" s="14" t="s">
        <v>34</v>
      </c>
      <c r="V218" s="21" t="s">
        <v>401</v>
      </c>
      <c r="W218" s="14" t="s">
        <v>1019</v>
      </c>
      <c r="Y218" s="14" t="s">
        <v>34</v>
      </c>
      <c r="Z218" s="21" t="s">
        <v>404</v>
      </c>
      <c r="AA218" s="14" t="s">
        <v>1019</v>
      </c>
      <c r="AK218" s="14" t="s">
        <v>34</v>
      </c>
      <c r="AL218" s="21" t="s">
        <v>406</v>
      </c>
      <c r="AM218" s="14" t="s">
        <v>1019</v>
      </c>
      <c r="AO218" s="14" t="s">
        <v>34</v>
      </c>
      <c r="AP218" s="21" t="s">
        <v>404</v>
      </c>
      <c r="AQ218" s="14" t="s">
        <v>1019</v>
      </c>
    </row>
    <row r="219" spans="1:43">
      <c r="A219" s="14" t="s">
        <v>34</v>
      </c>
      <c r="B219" s="21" t="s">
        <v>396</v>
      </c>
      <c r="C219" s="14" t="s">
        <v>1019</v>
      </c>
      <c r="E219" s="14" t="s">
        <v>34</v>
      </c>
      <c r="F219" s="21" t="s">
        <v>396</v>
      </c>
      <c r="G219" s="14" t="s">
        <v>1019</v>
      </c>
      <c r="I219" s="14" t="s">
        <v>34</v>
      </c>
      <c r="J219" s="21" t="s">
        <v>396</v>
      </c>
      <c r="K219" s="14" t="s">
        <v>1019</v>
      </c>
      <c r="M219" s="14" t="s">
        <v>34</v>
      </c>
      <c r="N219" s="21" t="s">
        <v>406</v>
      </c>
      <c r="O219" s="14" t="s">
        <v>1019</v>
      </c>
      <c r="Q219" s="14" t="s">
        <v>34</v>
      </c>
      <c r="R219" s="21" t="s">
        <v>410</v>
      </c>
      <c r="S219" s="14" t="s">
        <v>1019</v>
      </c>
      <c r="U219" s="14" t="s">
        <v>34</v>
      </c>
      <c r="V219" s="21" t="s">
        <v>402</v>
      </c>
      <c r="W219" s="14" t="s">
        <v>1019</v>
      </c>
      <c r="Y219" s="14" t="s">
        <v>34</v>
      </c>
      <c r="Z219" s="21" t="s">
        <v>405</v>
      </c>
      <c r="AA219" s="14" t="s">
        <v>1019</v>
      </c>
      <c r="AK219" s="14" t="s">
        <v>34</v>
      </c>
      <c r="AL219" s="21" t="s">
        <v>407</v>
      </c>
      <c r="AM219" s="14" t="s">
        <v>1019</v>
      </c>
      <c r="AO219" s="14" t="s">
        <v>34</v>
      </c>
      <c r="AP219" s="21" t="s">
        <v>405</v>
      </c>
      <c r="AQ219" s="14" t="s">
        <v>1019</v>
      </c>
    </row>
    <row r="220" spans="1:43">
      <c r="A220" s="14" t="s">
        <v>34</v>
      </c>
      <c r="B220" s="21" t="s">
        <v>397</v>
      </c>
      <c r="C220" s="14" t="s">
        <v>1019</v>
      </c>
      <c r="E220" s="14" t="s">
        <v>34</v>
      </c>
      <c r="F220" s="21" t="s">
        <v>397</v>
      </c>
      <c r="G220" s="14" t="s">
        <v>1019</v>
      </c>
      <c r="I220" s="14" t="s">
        <v>34</v>
      </c>
      <c r="J220" s="21" t="s">
        <v>397</v>
      </c>
      <c r="K220" s="14" t="s">
        <v>1019</v>
      </c>
      <c r="M220" s="14" t="s">
        <v>34</v>
      </c>
      <c r="N220" s="21" t="s">
        <v>407</v>
      </c>
      <c r="O220" s="14" t="s">
        <v>1019</v>
      </c>
      <c r="Q220" s="14" t="s">
        <v>34</v>
      </c>
      <c r="R220" s="21" t="s">
        <v>411</v>
      </c>
      <c r="S220" s="14" t="s">
        <v>1019</v>
      </c>
      <c r="U220" s="14" t="s">
        <v>34</v>
      </c>
      <c r="V220" s="21" t="s">
        <v>403</v>
      </c>
      <c r="W220" s="14" t="s">
        <v>1019</v>
      </c>
      <c r="Y220" s="14" t="s">
        <v>34</v>
      </c>
      <c r="Z220" s="21" t="s">
        <v>406</v>
      </c>
      <c r="AA220" s="14" t="s">
        <v>1019</v>
      </c>
      <c r="AK220" s="14" t="s">
        <v>34</v>
      </c>
      <c r="AL220" s="21" t="s">
        <v>408</v>
      </c>
      <c r="AM220" s="14" t="s">
        <v>1019</v>
      </c>
      <c r="AO220" s="14" t="s">
        <v>34</v>
      </c>
      <c r="AP220" s="21" t="s">
        <v>406</v>
      </c>
      <c r="AQ220" s="14" t="s">
        <v>1019</v>
      </c>
    </row>
    <row r="221" spans="1:43">
      <c r="A221" s="14" t="s">
        <v>34</v>
      </c>
      <c r="B221" s="21" t="s">
        <v>398</v>
      </c>
      <c r="C221" s="14" t="s">
        <v>1019</v>
      </c>
      <c r="E221" s="14" t="s">
        <v>34</v>
      </c>
      <c r="F221" s="21" t="s">
        <v>398</v>
      </c>
      <c r="G221" s="14" t="s">
        <v>1019</v>
      </c>
      <c r="I221" s="14" t="s">
        <v>34</v>
      </c>
      <c r="J221" s="21" t="s">
        <v>398</v>
      </c>
      <c r="K221" s="14" t="s">
        <v>1019</v>
      </c>
      <c r="M221" s="14" t="s">
        <v>34</v>
      </c>
      <c r="N221" s="21" t="s">
        <v>408</v>
      </c>
      <c r="O221" s="14" t="s">
        <v>1019</v>
      </c>
      <c r="Q221" s="14" t="s">
        <v>34</v>
      </c>
      <c r="R221" s="21" t="s">
        <v>412</v>
      </c>
      <c r="S221" s="14" t="s">
        <v>1019</v>
      </c>
      <c r="U221" s="14" t="s">
        <v>34</v>
      </c>
      <c r="V221" s="21" t="s">
        <v>404</v>
      </c>
      <c r="W221" s="14" t="s">
        <v>1019</v>
      </c>
      <c r="Y221" s="14" t="s">
        <v>34</v>
      </c>
      <c r="Z221" s="21" t="s">
        <v>407</v>
      </c>
      <c r="AA221" s="14" t="s">
        <v>1019</v>
      </c>
      <c r="AK221" s="14" t="s">
        <v>34</v>
      </c>
      <c r="AL221" s="21" t="s">
        <v>409</v>
      </c>
      <c r="AM221" s="14" t="s">
        <v>1019</v>
      </c>
      <c r="AO221" s="14" t="s">
        <v>34</v>
      </c>
      <c r="AP221" s="21" t="s">
        <v>407</v>
      </c>
      <c r="AQ221" s="14" t="s">
        <v>1019</v>
      </c>
    </row>
    <row r="222" spans="1:43">
      <c r="A222" s="14" t="s">
        <v>34</v>
      </c>
      <c r="B222" s="21" t="s">
        <v>399</v>
      </c>
      <c r="C222" s="14" t="s">
        <v>1019</v>
      </c>
      <c r="E222" s="14" t="s">
        <v>34</v>
      </c>
      <c r="F222" s="21" t="s">
        <v>399</v>
      </c>
      <c r="G222" s="14" t="s">
        <v>1019</v>
      </c>
      <c r="I222" s="14" t="s">
        <v>34</v>
      </c>
      <c r="J222" s="21" t="s">
        <v>399</v>
      </c>
      <c r="K222" s="14" t="s">
        <v>1019</v>
      </c>
      <c r="M222" s="14" t="s">
        <v>34</v>
      </c>
      <c r="N222" s="21" t="s">
        <v>409</v>
      </c>
      <c r="O222" s="14" t="s">
        <v>1019</v>
      </c>
      <c r="Q222" s="14" t="s">
        <v>34</v>
      </c>
      <c r="R222" s="21" t="s">
        <v>413</v>
      </c>
      <c r="S222" s="14" t="s">
        <v>1019</v>
      </c>
      <c r="U222" s="14" t="s">
        <v>34</v>
      </c>
      <c r="V222" s="21" t="s">
        <v>405</v>
      </c>
      <c r="W222" s="14" t="s">
        <v>1019</v>
      </c>
      <c r="Y222" s="14" t="s">
        <v>34</v>
      </c>
      <c r="Z222" s="21" t="s">
        <v>408</v>
      </c>
      <c r="AA222" s="14" t="s">
        <v>1019</v>
      </c>
      <c r="AK222" s="14" t="s">
        <v>34</v>
      </c>
      <c r="AL222" s="21" t="s">
        <v>410</v>
      </c>
      <c r="AM222" s="14" t="s">
        <v>1019</v>
      </c>
      <c r="AO222" s="14" t="s">
        <v>34</v>
      </c>
      <c r="AP222" s="21" t="s">
        <v>408</v>
      </c>
      <c r="AQ222" s="14" t="s">
        <v>1019</v>
      </c>
    </row>
    <row r="223" spans="1:43">
      <c r="A223" s="14" t="s">
        <v>34</v>
      </c>
      <c r="B223" s="21" t="s">
        <v>400</v>
      </c>
      <c r="C223" s="14" t="s">
        <v>1019</v>
      </c>
      <c r="E223" s="14" t="s">
        <v>34</v>
      </c>
      <c r="F223" s="21" t="s">
        <v>400</v>
      </c>
      <c r="G223" s="14" t="s">
        <v>1019</v>
      </c>
      <c r="I223" s="14" t="s">
        <v>34</v>
      </c>
      <c r="J223" s="21" t="s">
        <v>400</v>
      </c>
      <c r="K223" s="14" t="s">
        <v>1019</v>
      </c>
      <c r="M223" s="14" t="s">
        <v>34</v>
      </c>
      <c r="N223" s="21" t="s">
        <v>410</v>
      </c>
      <c r="O223" s="14" t="s">
        <v>1019</v>
      </c>
      <c r="Q223" s="14" t="s">
        <v>34</v>
      </c>
      <c r="R223" s="21" t="s">
        <v>414</v>
      </c>
      <c r="S223" s="14" t="s">
        <v>1019</v>
      </c>
      <c r="U223" s="14" t="s">
        <v>34</v>
      </c>
      <c r="V223" s="21" t="s">
        <v>406</v>
      </c>
      <c r="W223" s="14" t="s">
        <v>1019</v>
      </c>
      <c r="Y223" s="14" t="s">
        <v>34</v>
      </c>
      <c r="Z223" s="21" t="s">
        <v>409</v>
      </c>
      <c r="AA223" s="14" t="s">
        <v>1019</v>
      </c>
      <c r="AK223" s="14" t="s">
        <v>34</v>
      </c>
      <c r="AL223" s="21" t="s">
        <v>411</v>
      </c>
      <c r="AM223" s="14" t="s">
        <v>1019</v>
      </c>
      <c r="AO223" s="14" t="s">
        <v>34</v>
      </c>
      <c r="AP223" s="21" t="s">
        <v>409</v>
      </c>
      <c r="AQ223" s="14" t="s">
        <v>1019</v>
      </c>
    </row>
    <row r="224" spans="1:43">
      <c r="A224" s="14" t="s">
        <v>34</v>
      </c>
      <c r="B224" s="21" t="s">
        <v>401</v>
      </c>
      <c r="C224" s="14" t="s">
        <v>1019</v>
      </c>
      <c r="E224" s="14" t="s">
        <v>34</v>
      </c>
      <c r="F224" s="21" t="s">
        <v>401</v>
      </c>
      <c r="G224" s="14" t="s">
        <v>1019</v>
      </c>
      <c r="I224" s="14" t="s">
        <v>34</v>
      </c>
      <c r="J224" s="21" t="s">
        <v>401</v>
      </c>
      <c r="K224" s="14" t="s">
        <v>1019</v>
      </c>
      <c r="M224" s="14" t="s">
        <v>34</v>
      </c>
      <c r="N224" s="21" t="s">
        <v>411</v>
      </c>
      <c r="O224" s="14" t="s">
        <v>1019</v>
      </c>
      <c r="Q224" s="14" t="s">
        <v>34</v>
      </c>
      <c r="R224" s="21" t="s">
        <v>415</v>
      </c>
      <c r="S224" s="14" t="s">
        <v>1019</v>
      </c>
      <c r="U224" s="14" t="s">
        <v>34</v>
      </c>
      <c r="V224" s="21" t="s">
        <v>407</v>
      </c>
      <c r="W224" s="14" t="s">
        <v>1019</v>
      </c>
      <c r="Y224" s="14" t="s">
        <v>34</v>
      </c>
      <c r="Z224" s="21" t="s">
        <v>410</v>
      </c>
      <c r="AA224" s="14" t="s">
        <v>1019</v>
      </c>
      <c r="AK224" s="14" t="s">
        <v>34</v>
      </c>
      <c r="AL224" s="21" t="s">
        <v>412</v>
      </c>
      <c r="AM224" s="14" t="s">
        <v>1019</v>
      </c>
      <c r="AO224" s="14" t="s">
        <v>34</v>
      </c>
      <c r="AP224" s="21" t="s">
        <v>410</v>
      </c>
      <c r="AQ224" s="14" t="s">
        <v>1019</v>
      </c>
    </row>
    <row r="225" spans="1:43">
      <c r="A225" s="14" t="s">
        <v>34</v>
      </c>
      <c r="B225" s="21" t="s">
        <v>402</v>
      </c>
      <c r="C225" s="14" t="s">
        <v>1019</v>
      </c>
      <c r="E225" s="14" t="s">
        <v>34</v>
      </c>
      <c r="F225" s="21" t="s">
        <v>402</v>
      </c>
      <c r="G225" s="14" t="s">
        <v>1019</v>
      </c>
      <c r="I225" s="14" t="s">
        <v>34</v>
      </c>
      <c r="J225" s="21" t="s">
        <v>402</v>
      </c>
      <c r="K225" s="14" t="s">
        <v>1019</v>
      </c>
      <c r="M225" s="14" t="s">
        <v>34</v>
      </c>
      <c r="N225" s="21" t="s">
        <v>412</v>
      </c>
      <c r="O225" s="14" t="s">
        <v>1019</v>
      </c>
      <c r="Q225" s="14" t="s">
        <v>34</v>
      </c>
      <c r="R225" s="21" t="s">
        <v>416</v>
      </c>
      <c r="S225" s="14" t="s">
        <v>1019</v>
      </c>
      <c r="U225" s="14" t="s">
        <v>34</v>
      </c>
      <c r="V225" s="21" t="s">
        <v>408</v>
      </c>
      <c r="W225" s="14" t="s">
        <v>1019</v>
      </c>
      <c r="Y225" s="14" t="s">
        <v>34</v>
      </c>
      <c r="Z225" s="21" t="s">
        <v>411</v>
      </c>
      <c r="AA225" s="14" t="s">
        <v>1019</v>
      </c>
      <c r="AK225" s="14" t="s">
        <v>34</v>
      </c>
      <c r="AL225" s="21" t="s">
        <v>413</v>
      </c>
      <c r="AM225" s="14" t="s">
        <v>1019</v>
      </c>
      <c r="AO225" s="14" t="s">
        <v>34</v>
      </c>
      <c r="AP225" s="21" t="s">
        <v>411</v>
      </c>
      <c r="AQ225" s="14" t="s">
        <v>1019</v>
      </c>
    </row>
    <row r="226" spans="1:43">
      <c r="A226" s="14" t="s">
        <v>34</v>
      </c>
      <c r="B226" s="21" t="s">
        <v>403</v>
      </c>
      <c r="C226" s="14" t="s">
        <v>1019</v>
      </c>
      <c r="E226" s="14" t="s">
        <v>34</v>
      </c>
      <c r="F226" s="21" t="s">
        <v>403</v>
      </c>
      <c r="G226" s="14" t="s">
        <v>1019</v>
      </c>
      <c r="I226" s="14" t="s">
        <v>34</v>
      </c>
      <c r="J226" s="21" t="s">
        <v>403</v>
      </c>
      <c r="K226" s="14" t="s">
        <v>1019</v>
      </c>
      <c r="M226" s="14" t="s">
        <v>34</v>
      </c>
      <c r="N226" s="21" t="s">
        <v>413</v>
      </c>
      <c r="O226" s="14" t="s">
        <v>1019</v>
      </c>
      <c r="Q226" s="14" t="s">
        <v>34</v>
      </c>
      <c r="R226" s="21" t="s">
        <v>417</v>
      </c>
      <c r="S226" s="14" t="s">
        <v>1019</v>
      </c>
      <c r="U226" s="14" t="s">
        <v>34</v>
      </c>
      <c r="V226" s="21" t="s">
        <v>409</v>
      </c>
      <c r="W226" s="14" t="s">
        <v>1019</v>
      </c>
      <c r="Y226" s="14" t="s">
        <v>34</v>
      </c>
      <c r="Z226" s="21" t="s">
        <v>412</v>
      </c>
      <c r="AA226" s="14" t="s">
        <v>1019</v>
      </c>
      <c r="AK226" s="14" t="s">
        <v>34</v>
      </c>
      <c r="AL226" s="21" t="s">
        <v>414</v>
      </c>
      <c r="AM226" s="14" t="s">
        <v>1019</v>
      </c>
      <c r="AO226" s="14" t="s">
        <v>34</v>
      </c>
      <c r="AP226" s="21" t="s">
        <v>412</v>
      </c>
      <c r="AQ226" s="14" t="s">
        <v>1019</v>
      </c>
    </row>
    <row r="227" spans="1:43">
      <c r="A227" s="14" t="s">
        <v>34</v>
      </c>
      <c r="B227" s="21" t="s">
        <v>404</v>
      </c>
      <c r="C227" s="14" t="s">
        <v>1019</v>
      </c>
      <c r="E227" s="14" t="s">
        <v>34</v>
      </c>
      <c r="F227" s="21" t="s">
        <v>404</v>
      </c>
      <c r="G227" s="14" t="s">
        <v>1019</v>
      </c>
      <c r="I227" s="14" t="s">
        <v>34</v>
      </c>
      <c r="J227" s="21" t="s">
        <v>404</v>
      </c>
      <c r="K227" s="14" t="s">
        <v>1019</v>
      </c>
      <c r="M227" s="14" t="s">
        <v>34</v>
      </c>
      <c r="N227" s="21" t="s">
        <v>414</v>
      </c>
      <c r="O227" s="14" t="s">
        <v>1019</v>
      </c>
      <c r="Q227" s="14" t="s">
        <v>34</v>
      </c>
      <c r="R227" s="21" t="s">
        <v>418</v>
      </c>
      <c r="S227" s="14" t="s">
        <v>1019</v>
      </c>
      <c r="U227" s="14" t="s">
        <v>34</v>
      </c>
      <c r="V227" s="21" t="s">
        <v>410</v>
      </c>
      <c r="W227" s="14" t="s">
        <v>1019</v>
      </c>
      <c r="Y227" s="14" t="s">
        <v>34</v>
      </c>
      <c r="Z227" s="21" t="s">
        <v>413</v>
      </c>
      <c r="AA227" s="14" t="s">
        <v>1019</v>
      </c>
      <c r="AK227" s="14" t="s">
        <v>34</v>
      </c>
      <c r="AL227" s="21" t="s">
        <v>415</v>
      </c>
      <c r="AM227" s="14" t="s">
        <v>1019</v>
      </c>
      <c r="AO227" s="14" t="s">
        <v>34</v>
      </c>
      <c r="AP227" s="21" t="s">
        <v>413</v>
      </c>
      <c r="AQ227" s="14" t="s">
        <v>1019</v>
      </c>
    </row>
    <row r="228" spans="1:43">
      <c r="A228" s="14" t="s">
        <v>34</v>
      </c>
      <c r="B228" s="21" t="s">
        <v>405</v>
      </c>
      <c r="C228" s="14" t="s">
        <v>1019</v>
      </c>
      <c r="E228" s="14" t="s">
        <v>34</v>
      </c>
      <c r="F228" s="21" t="s">
        <v>405</v>
      </c>
      <c r="G228" s="14" t="s">
        <v>1019</v>
      </c>
      <c r="I228" s="14" t="s">
        <v>34</v>
      </c>
      <c r="J228" s="21" t="s">
        <v>405</v>
      </c>
      <c r="K228" s="14" t="s">
        <v>1019</v>
      </c>
      <c r="M228" s="14" t="s">
        <v>34</v>
      </c>
      <c r="N228" s="21" t="s">
        <v>415</v>
      </c>
      <c r="O228" s="14" t="s">
        <v>1019</v>
      </c>
      <c r="Q228" s="14" t="s">
        <v>34</v>
      </c>
      <c r="R228" s="21" t="s">
        <v>419</v>
      </c>
      <c r="S228" s="14" t="s">
        <v>1019</v>
      </c>
      <c r="U228" s="14" t="s">
        <v>34</v>
      </c>
      <c r="V228" s="21" t="s">
        <v>411</v>
      </c>
      <c r="W228" s="14" t="s">
        <v>1019</v>
      </c>
      <c r="Y228" s="14" t="s">
        <v>34</v>
      </c>
      <c r="Z228" s="21" t="s">
        <v>414</v>
      </c>
      <c r="AA228" s="14" t="s">
        <v>1019</v>
      </c>
      <c r="AK228" s="14" t="s">
        <v>34</v>
      </c>
      <c r="AL228" s="21" t="s">
        <v>416</v>
      </c>
      <c r="AM228" s="14" t="s">
        <v>1019</v>
      </c>
      <c r="AO228" s="14" t="s">
        <v>34</v>
      </c>
      <c r="AP228" s="21" t="s">
        <v>414</v>
      </c>
      <c r="AQ228" s="14" t="s">
        <v>1019</v>
      </c>
    </row>
    <row r="229" spans="1:43">
      <c r="A229" s="14" t="s">
        <v>34</v>
      </c>
      <c r="B229" s="21" t="s">
        <v>406</v>
      </c>
      <c r="C229" s="14" t="s">
        <v>1019</v>
      </c>
      <c r="E229" s="14" t="s">
        <v>34</v>
      </c>
      <c r="F229" s="21" t="s">
        <v>406</v>
      </c>
      <c r="G229" s="14" t="s">
        <v>1019</v>
      </c>
      <c r="I229" s="14" t="s">
        <v>34</v>
      </c>
      <c r="J229" s="21" t="s">
        <v>406</v>
      </c>
      <c r="K229" s="14" t="s">
        <v>1019</v>
      </c>
      <c r="M229" s="14" t="s">
        <v>34</v>
      </c>
      <c r="N229" s="21" t="s">
        <v>416</v>
      </c>
      <c r="O229" s="14" t="s">
        <v>1019</v>
      </c>
      <c r="Q229" s="14" t="s">
        <v>34</v>
      </c>
      <c r="R229" s="21" t="s">
        <v>420</v>
      </c>
      <c r="S229" s="14" t="s">
        <v>1019</v>
      </c>
      <c r="U229" s="14" t="s">
        <v>34</v>
      </c>
      <c r="V229" s="21" t="s">
        <v>412</v>
      </c>
      <c r="W229" s="14" t="s">
        <v>1019</v>
      </c>
      <c r="Y229" s="14" t="s">
        <v>34</v>
      </c>
      <c r="Z229" s="21" t="s">
        <v>415</v>
      </c>
      <c r="AA229" s="14" t="s">
        <v>1019</v>
      </c>
      <c r="AK229" s="14" t="s">
        <v>34</v>
      </c>
      <c r="AL229" s="21" t="s">
        <v>417</v>
      </c>
      <c r="AM229" s="14" t="s">
        <v>1019</v>
      </c>
      <c r="AO229" s="14" t="s">
        <v>34</v>
      </c>
      <c r="AP229" s="21" t="s">
        <v>415</v>
      </c>
      <c r="AQ229" s="14" t="s">
        <v>1019</v>
      </c>
    </row>
    <row r="230" spans="1:43">
      <c r="A230" s="14" t="s">
        <v>34</v>
      </c>
      <c r="B230" s="21" t="s">
        <v>407</v>
      </c>
      <c r="C230" s="14" t="s">
        <v>1019</v>
      </c>
      <c r="E230" s="14" t="s">
        <v>34</v>
      </c>
      <c r="F230" s="21" t="s">
        <v>407</v>
      </c>
      <c r="G230" s="14" t="s">
        <v>1019</v>
      </c>
      <c r="I230" s="14" t="s">
        <v>34</v>
      </c>
      <c r="J230" s="21" t="s">
        <v>407</v>
      </c>
      <c r="K230" s="14" t="s">
        <v>1019</v>
      </c>
      <c r="M230" s="14" t="s">
        <v>34</v>
      </c>
      <c r="N230" s="21" t="s">
        <v>417</v>
      </c>
      <c r="O230" s="14" t="s">
        <v>1019</v>
      </c>
      <c r="Q230" s="14" t="s">
        <v>34</v>
      </c>
      <c r="R230" s="21" t="s">
        <v>421</v>
      </c>
      <c r="S230" s="14" t="s">
        <v>1019</v>
      </c>
      <c r="U230" s="14" t="s">
        <v>34</v>
      </c>
      <c r="V230" s="21" t="s">
        <v>413</v>
      </c>
      <c r="W230" s="14" t="s">
        <v>1019</v>
      </c>
      <c r="Y230" s="14" t="s">
        <v>34</v>
      </c>
      <c r="Z230" s="21" t="s">
        <v>416</v>
      </c>
      <c r="AA230" s="14" t="s">
        <v>1019</v>
      </c>
      <c r="AK230" s="14" t="s">
        <v>34</v>
      </c>
      <c r="AL230" s="21" t="s">
        <v>418</v>
      </c>
      <c r="AM230" s="14" t="s">
        <v>1019</v>
      </c>
      <c r="AO230" s="14" t="s">
        <v>34</v>
      </c>
      <c r="AP230" s="21" t="s">
        <v>416</v>
      </c>
      <c r="AQ230" s="14" t="s">
        <v>1019</v>
      </c>
    </row>
    <row r="231" spans="1:43">
      <c r="A231" s="14" t="s">
        <v>34</v>
      </c>
      <c r="B231" s="21" t="s">
        <v>408</v>
      </c>
      <c r="C231" s="14" t="s">
        <v>1019</v>
      </c>
      <c r="E231" s="14" t="s">
        <v>34</v>
      </c>
      <c r="F231" s="21" t="s">
        <v>408</v>
      </c>
      <c r="G231" s="14" t="s">
        <v>1019</v>
      </c>
      <c r="I231" s="14" t="s">
        <v>34</v>
      </c>
      <c r="J231" s="21" t="s">
        <v>408</v>
      </c>
      <c r="K231" s="14" t="s">
        <v>1019</v>
      </c>
      <c r="M231" s="14" t="s">
        <v>34</v>
      </c>
      <c r="N231" s="21" t="s">
        <v>418</v>
      </c>
      <c r="O231" s="14" t="s">
        <v>1019</v>
      </c>
      <c r="Q231" s="14" t="s">
        <v>34</v>
      </c>
      <c r="R231" s="21" t="s">
        <v>422</v>
      </c>
      <c r="S231" s="14" t="s">
        <v>1019</v>
      </c>
      <c r="U231" s="14" t="s">
        <v>34</v>
      </c>
      <c r="V231" s="21" t="s">
        <v>414</v>
      </c>
      <c r="W231" s="14" t="s">
        <v>1019</v>
      </c>
      <c r="Y231" s="14" t="s">
        <v>34</v>
      </c>
      <c r="Z231" s="21" t="s">
        <v>417</v>
      </c>
      <c r="AA231" s="14" t="s">
        <v>1019</v>
      </c>
      <c r="AK231" s="14" t="s">
        <v>34</v>
      </c>
      <c r="AL231" s="21" t="s">
        <v>419</v>
      </c>
      <c r="AM231" s="14" t="s">
        <v>1019</v>
      </c>
      <c r="AO231" s="14" t="s">
        <v>34</v>
      </c>
      <c r="AP231" s="21" t="s">
        <v>417</v>
      </c>
      <c r="AQ231" s="14" t="s">
        <v>1019</v>
      </c>
    </row>
    <row r="232" spans="1:43">
      <c r="A232" s="14" t="s">
        <v>34</v>
      </c>
      <c r="B232" s="21" t="s">
        <v>409</v>
      </c>
      <c r="C232" s="14" t="s">
        <v>1019</v>
      </c>
      <c r="E232" s="14" t="s">
        <v>34</v>
      </c>
      <c r="F232" s="21" t="s">
        <v>409</v>
      </c>
      <c r="G232" s="14" t="s">
        <v>1019</v>
      </c>
      <c r="I232" s="14" t="s">
        <v>34</v>
      </c>
      <c r="J232" s="21" t="s">
        <v>409</v>
      </c>
      <c r="K232" s="14" t="s">
        <v>1019</v>
      </c>
      <c r="M232" s="14" t="s">
        <v>34</v>
      </c>
      <c r="N232" s="21" t="s">
        <v>419</v>
      </c>
      <c r="O232" s="14" t="s">
        <v>1019</v>
      </c>
      <c r="Q232" s="14" t="s">
        <v>34</v>
      </c>
      <c r="R232" s="21" t="s">
        <v>423</v>
      </c>
      <c r="S232" s="14" t="s">
        <v>1019</v>
      </c>
      <c r="U232" s="14" t="s">
        <v>34</v>
      </c>
      <c r="V232" s="21" t="s">
        <v>415</v>
      </c>
      <c r="W232" s="14" t="s">
        <v>1019</v>
      </c>
      <c r="Y232" s="14" t="s">
        <v>34</v>
      </c>
      <c r="Z232" s="21" t="s">
        <v>418</v>
      </c>
      <c r="AA232" s="14" t="s">
        <v>1019</v>
      </c>
      <c r="AK232" s="14" t="s">
        <v>34</v>
      </c>
      <c r="AL232" s="21" t="s">
        <v>420</v>
      </c>
      <c r="AM232" s="14" t="s">
        <v>1019</v>
      </c>
      <c r="AO232" s="14" t="s">
        <v>34</v>
      </c>
      <c r="AP232" s="21" t="s">
        <v>418</v>
      </c>
      <c r="AQ232" s="14" t="s">
        <v>1019</v>
      </c>
    </row>
    <row r="233" spans="1:43">
      <c r="A233" s="14" t="s">
        <v>34</v>
      </c>
      <c r="B233" s="21" t="s">
        <v>410</v>
      </c>
      <c r="C233" s="14" t="s">
        <v>1019</v>
      </c>
      <c r="E233" s="14" t="s">
        <v>34</v>
      </c>
      <c r="F233" s="21" t="s">
        <v>410</v>
      </c>
      <c r="G233" s="14" t="s">
        <v>1019</v>
      </c>
      <c r="I233" s="14" t="s">
        <v>34</v>
      </c>
      <c r="J233" s="21" t="s">
        <v>410</v>
      </c>
      <c r="K233" s="14" t="s">
        <v>1019</v>
      </c>
      <c r="M233" s="14" t="s">
        <v>34</v>
      </c>
      <c r="N233" s="21" t="s">
        <v>420</v>
      </c>
      <c r="O233" s="14" t="s">
        <v>1019</v>
      </c>
      <c r="Q233" s="14" t="s">
        <v>34</v>
      </c>
      <c r="R233" s="21" t="s">
        <v>424</v>
      </c>
      <c r="S233" s="14" t="s">
        <v>1019</v>
      </c>
      <c r="U233" s="14" t="s">
        <v>34</v>
      </c>
      <c r="V233" s="21" t="s">
        <v>416</v>
      </c>
      <c r="W233" s="14" t="s">
        <v>1019</v>
      </c>
      <c r="Y233" s="14" t="s">
        <v>34</v>
      </c>
      <c r="Z233" s="21" t="s">
        <v>419</v>
      </c>
      <c r="AA233" s="14" t="s">
        <v>1019</v>
      </c>
      <c r="AK233" s="14" t="s">
        <v>34</v>
      </c>
      <c r="AL233" s="21" t="s">
        <v>421</v>
      </c>
      <c r="AM233" s="14" t="s">
        <v>1019</v>
      </c>
      <c r="AO233" s="14" t="s">
        <v>34</v>
      </c>
      <c r="AP233" s="21" t="s">
        <v>419</v>
      </c>
      <c r="AQ233" s="14" t="s">
        <v>1019</v>
      </c>
    </row>
    <row r="234" spans="1:43">
      <c r="A234" s="14" t="s">
        <v>34</v>
      </c>
      <c r="B234" s="21" t="s">
        <v>411</v>
      </c>
      <c r="C234" s="14" t="s">
        <v>1019</v>
      </c>
      <c r="E234" s="14" t="s">
        <v>34</v>
      </c>
      <c r="F234" s="21" t="s">
        <v>411</v>
      </c>
      <c r="G234" s="14" t="s">
        <v>1019</v>
      </c>
      <c r="I234" s="14" t="s">
        <v>34</v>
      </c>
      <c r="J234" s="21" t="s">
        <v>411</v>
      </c>
      <c r="K234" s="14" t="s">
        <v>1019</v>
      </c>
      <c r="M234" s="14" t="s">
        <v>34</v>
      </c>
      <c r="N234" s="21" t="s">
        <v>421</v>
      </c>
      <c r="O234" s="14" t="s">
        <v>1019</v>
      </c>
      <c r="Q234" s="14" t="s">
        <v>34</v>
      </c>
      <c r="R234" s="21" t="s">
        <v>425</v>
      </c>
      <c r="S234" s="14" t="s">
        <v>1019</v>
      </c>
      <c r="U234" s="14" t="s">
        <v>34</v>
      </c>
      <c r="V234" s="21" t="s">
        <v>417</v>
      </c>
      <c r="W234" s="14" t="s">
        <v>1019</v>
      </c>
      <c r="Y234" s="14" t="s">
        <v>34</v>
      </c>
      <c r="Z234" s="21" t="s">
        <v>420</v>
      </c>
      <c r="AA234" s="14" t="s">
        <v>1019</v>
      </c>
      <c r="AK234" s="14" t="s">
        <v>34</v>
      </c>
      <c r="AL234" s="21" t="s">
        <v>422</v>
      </c>
      <c r="AM234" s="14" t="s">
        <v>1019</v>
      </c>
      <c r="AO234" s="14" t="s">
        <v>34</v>
      </c>
      <c r="AP234" s="21" t="s">
        <v>420</v>
      </c>
      <c r="AQ234" s="14" t="s">
        <v>1019</v>
      </c>
    </row>
    <row r="235" spans="1:43">
      <c r="A235" s="14" t="s">
        <v>34</v>
      </c>
      <c r="B235" s="21" t="s">
        <v>412</v>
      </c>
      <c r="C235" s="14" t="s">
        <v>1019</v>
      </c>
      <c r="E235" s="14" t="s">
        <v>34</v>
      </c>
      <c r="F235" s="21" t="s">
        <v>412</v>
      </c>
      <c r="G235" s="14" t="s">
        <v>1019</v>
      </c>
      <c r="I235" s="14" t="s">
        <v>34</v>
      </c>
      <c r="J235" s="21" t="s">
        <v>412</v>
      </c>
      <c r="K235" s="14" t="s">
        <v>1019</v>
      </c>
      <c r="M235" s="14" t="s">
        <v>34</v>
      </c>
      <c r="N235" s="21" t="s">
        <v>422</v>
      </c>
      <c r="O235" s="14" t="s">
        <v>1019</v>
      </c>
      <c r="Q235" s="14" t="s">
        <v>34</v>
      </c>
      <c r="R235" s="21" t="s">
        <v>426</v>
      </c>
      <c r="S235" s="14" t="s">
        <v>1019</v>
      </c>
      <c r="U235" s="14" t="s">
        <v>34</v>
      </c>
      <c r="V235" s="21" t="s">
        <v>418</v>
      </c>
      <c r="W235" s="14" t="s">
        <v>1019</v>
      </c>
      <c r="Y235" s="14" t="s">
        <v>34</v>
      </c>
      <c r="Z235" s="21" t="s">
        <v>421</v>
      </c>
      <c r="AA235" s="14" t="s">
        <v>1019</v>
      </c>
      <c r="AK235" s="14" t="s">
        <v>34</v>
      </c>
      <c r="AL235" s="21" t="s">
        <v>423</v>
      </c>
      <c r="AM235" s="14" t="s">
        <v>1019</v>
      </c>
      <c r="AO235" s="14" t="s">
        <v>34</v>
      </c>
      <c r="AP235" s="21" t="s">
        <v>421</v>
      </c>
      <c r="AQ235" s="14" t="s">
        <v>1019</v>
      </c>
    </row>
    <row r="236" spans="1:43">
      <c r="A236" s="14" t="s">
        <v>34</v>
      </c>
      <c r="B236" s="21" t="s">
        <v>413</v>
      </c>
      <c r="C236" s="14" t="s">
        <v>1019</v>
      </c>
      <c r="E236" s="14" t="s">
        <v>34</v>
      </c>
      <c r="F236" s="21" t="s">
        <v>413</v>
      </c>
      <c r="G236" s="14" t="s">
        <v>1019</v>
      </c>
      <c r="I236" s="14" t="s">
        <v>34</v>
      </c>
      <c r="J236" s="21" t="s">
        <v>413</v>
      </c>
      <c r="K236" s="14" t="s">
        <v>1019</v>
      </c>
      <c r="M236" s="14" t="s">
        <v>34</v>
      </c>
      <c r="N236" s="21" t="s">
        <v>423</v>
      </c>
      <c r="O236" s="14" t="s">
        <v>1019</v>
      </c>
      <c r="Q236" s="14" t="s">
        <v>34</v>
      </c>
      <c r="R236" s="21" t="s">
        <v>427</v>
      </c>
      <c r="S236" s="14" t="s">
        <v>1019</v>
      </c>
      <c r="U236" s="14" t="s">
        <v>34</v>
      </c>
      <c r="V236" s="21" t="s">
        <v>419</v>
      </c>
      <c r="W236" s="14" t="s">
        <v>1019</v>
      </c>
      <c r="Y236" s="14" t="s">
        <v>34</v>
      </c>
      <c r="Z236" s="21" t="s">
        <v>422</v>
      </c>
      <c r="AA236" s="14" t="s">
        <v>1019</v>
      </c>
      <c r="AK236" s="14" t="s">
        <v>34</v>
      </c>
      <c r="AL236" s="21" t="s">
        <v>424</v>
      </c>
      <c r="AM236" s="14" t="s">
        <v>1019</v>
      </c>
      <c r="AO236" s="14" t="s">
        <v>34</v>
      </c>
      <c r="AP236" s="21" t="s">
        <v>422</v>
      </c>
      <c r="AQ236" s="14" t="s">
        <v>1019</v>
      </c>
    </row>
    <row r="237" spans="1:43">
      <c r="A237" s="14" t="s">
        <v>34</v>
      </c>
      <c r="B237" s="21" t="s">
        <v>414</v>
      </c>
      <c r="C237" s="14" t="s">
        <v>1019</v>
      </c>
      <c r="E237" s="14" t="s">
        <v>34</v>
      </c>
      <c r="F237" s="21" t="s">
        <v>414</v>
      </c>
      <c r="G237" s="14" t="s">
        <v>1019</v>
      </c>
      <c r="I237" s="14" t="s">
        <v>34</v>
      </c>
      <c r="J237" s="21" t="s">
        <v>414</v>
      </c>
      <c r="K237" s="14" t="s">
        <v>1019</v>
      </c>
      <c r="M237" s="14" t="s">
        <v>34</v>
      </c>
      <c r="N237" s="21" t="s">
        <v>424</v>
      </c>
      <c r="O237" s="14" t="s">
        <v>1019</v>
      </c>
      <c r="Q237" s="14" t="s">
        <v>34</v>
      </c>
      <c r="R237" s="21" t="s">
        <v>428</v>
      </c>
      <c r="S237" s="14" t="s">
        <v>1019</v>
      </c>
      <c r="U237" s="14" t="s">
        <v>34</v>
      </c>
      <c r="V237" s="21" t="s">
        <v>420</v>
      </c>
      <c r="W237" s="14" t="s">
        <v>1019</v>
      </c>
      <c r="Y237" s="14" t="s">
        <v>34</v>
      </c>
      <c r="Z237" s="21" t="s">
        <v>423</v>
      </c>
      <c r="AA237" s="14" t="s">
        <v>1019</v>
      </c>
      <c r="AK237" s="14" t="s">
        <v>34</v>
      </c>
      <c r="AL237" s="21" t="s">
        <v>425</v>
      </c>
      <c r="AM237" s="14" t="s">
        <v>1019</v>
      </c>
      <c r="AO237" s="14" t="s">
        <v>34</v>
      </c>
      <c r="AP237" s="21" t="s">
        <v>423</v>
      </c>
      <c r="AQ237" s="14" t="s">
        <v>1019</v>
      </c>
    </row>
    <row r="238" spans="1:43">
      <c r="A238" s="14" t="s">
        <v>34</v>
      </c>
      <c r="B238" s="21" t="s">
        <v>415</v>
      </c>
      <c r="C238" s="14" t="s">
        <v>1019</v>
      </c>
      <c r="E238" s="14" t="s">
        <v>34</v>
      </c>
      <c r="F238" s="21" t="s">
        <v>415</v>
      </c>
      <c r="G238" s="14" t="s">
        <v>1019</v>
      </c>
      <c r="I238" s="14" t="s">
        <v>34</v>
      </c>
      <c r="J238" s="21" t="s">
        <v>415</v>
      </c>
      <c r="K238" s="14" t="s">
        <v>1019</v>
      </c>
      <c r="M238" s="14" t="s">
        <v>34</v>
      </c>
      <c r="N238" s="21" t="s">
        <v>425</v>
      </c>
      <c r="O238" s="14" t="s">
        <v>1019</v>
      </c>
      <c r="Q238" s="14" t="s">
        <v>34</v>
      </c>
      <c r="R238" s="21" t="s">
        <v>429</v>
      </c>
      <c r="S238" s="14" t="s">
        <v>1019</v>
      </c>
      <c r="U238" s="14" t="s">
        <v>34</v>
      </c>
      <c r="V238" s="21" t="s">
        <v>421</v>
      </c>
      <c r="W238" s="14" t="s">
        <v>1019</v>
      </c>
      <c r="Y238" s="14" t="s">
        <v>34</v>
      </c>
      <c r="Z238" s="21" t="s">
        <v>424</v>
      </c>
      <c r="AA238" s="14" t="s">
        <v>1019</v>
      </c>
      <c r="AK238" s="14" t="s">
        <v>34</v>
      </c>
      <c r="AL238" s="21" t="s">
        <v>426</v>
      </c>
      <c r="AM238" s="14" t="s">
        <v>1019</v>
      </c>
      <c r="AO238" s="14" t="s">
        <v>34</v>
      </c>
      <c r="AP238" s="21" t="s">
        <v>424</v>
      </c>
      <c r="AQ238" s="14" t="s">
        <v>1019</v>
      </c>
    </row>
    <row r="239" spans="1:43">
      <c r="A239" s="14" t="s">
        <v>34</v>
      </c>
      <c r="B239" s="21" t="s">
        <v>416</v>
      </c>
      <c r="C239" s="14" t="s">
        <v>1019</v>
      </c>
      <c r="E239" s="14" t="s">
        <v>34</v>
      </c>
      <c r="F239" s="21" t="s">
        <v>416</v>
      </c>
      <c r="G239" s="14" t="s">
        <v>1019</v>
      </c>
      <c r="I239" s="14" t="s">
        <v>34</v>
      </c>
      <c r="J239" s="21" t="s">
        <v>416</v>
      </c>
      <c r="K239" s="14" t="s">
        <v>1019</v>
      </c>
      <c r="M239" s="14" t="s">
        <v>34</v>
      </c>
      <c r="N239" s="21" t="s">
        <v>426</v>
      </c>
      <c r="O239" s="14" t="s">
        <v>1019</v>
      </c>
      <c r="Q239" s="14" t="s">
        <v>34</v>
      </c>
      <c r="R239" s="21" t="s">
        <v>430</v>
      </c>
      <c r="S239" s="14" t="s">
        <v>1019</v>
      </c>
      <c r="U239" s="14" t="s">
        <v>34</v>
      </c>
      <c r="V239" s="21" t="s">
        <v>422</v>
      </c>
      <c r="W239" s="14" t="s">
        <v>1019</v>
      </c>
      <c r="Y239" s="14" t="s">
        <v>34</v>
      </c>
      <c r="Z239" s="21" t="s">
        <v>425</v>
      </c>
      <c r="AA239" s="14" t="s">
        <v>1019</v>
      </c>
      <c r="AK239" s="14" t="s">
        <v>34</v>
      </c>
      <c r="AL239" s="21" t="s">
        <v>427</v>
      </c>
      <c r="AM239" s="14" t="s">
        <v>1019</v>
      </c>
      <c r="AO239" s="14" t="s">
        <v>34</v>
      </c>
      <c r="AP239" s="21" t="s">
        <v>425</v>
      </c>
      <c r="AQ239" s="14" t="s">
        <v>1019</v>
      </c>
    </row>
    <row r="240" spans="1:43">
      <c r="A240" s="14" t="s">
        <v>34</v>
      </c>
      <c r="B240" s="21" t="s">
        <v>417</v>
      </c>
      <c r="C240" s="14" t="s">
        <v>1019</v>
      </c>
      <c r="E240" s="14" t="s">
        <v>34</v>
      </c>
      <c r="F240" s="21" t="s">
        <v>417</v>
      </c>
      <c r="G240" s="14" t="s">
        <v>1019</v>
      </c>
      <c r="I240" s="14" t="s">
        <v>34</v>
      </c>
      <c r="J240" s="21" t="s">
        <v>417</v>
      </c>
      <c r="K240" s="14" t="s">
        <v>1019</v>
      </c>
      <c r="M240" s="14" t="s">
        <v>34</v>
      </c>
      <c r="N240" s="21" t="s">
        <v>427</v>
      </c>
      <c r="O240" s="14" t="s">
        <v>1019</v>
      </c>
      <c r="Q240" s="14" t="s">
        <v>34</v>
      </c>
      <c r="R240" s="21" t="s">
        <v>431</v>
      </c>
      <c r="S240" s="14" t="s">
        <v>1019</v>
      </c>
      <c r="U240" s="14" t="s">
        <v>34</v>
      </c>
      <c r="V240" s="21" t="s">
        <v>423</v>
      </c>
      <c r="W240" s="14" t="s">
        <v>1019</v>
      </c>
      <c r="Y240" s="14" t="s">
        <v>34</v>
      </c>
      <c r="Z240" s="21" t="s">
        <v>426</v>
      </c>
      <c r="AA240" s="14" t="s">
        <v>1019</v>
      </c>
      <c r="AK240" s="14" t="s">
        <v>34</v>
      </c>
      <c r="AL240" s="21" t="s">
        <v>428</v>
      </c>
      <c r="AM240" s="14" t="s">
        <v>1019</v>
      </c>
      <c r="AO240" s="14" t="s">
        <v>34</v>
      </c>
      <c r="AP240" s="21" t="s">
        <v>426</v>
      </c>
      <c r="AQ240" s="14" t="s">
        <v>1019</v>
      </c>
    </row>
    <row r="241" spans="1:43">
      <c r="A241" s="14" t="s">
        <v>34</v>
      </c>
      <c r="B241" s="21" t="s">
        <v>418</v>
      </c>
      <c r="C241" s="14" t="s">
        <v>1019</v>
      </c>
      <c r="E241" s="14" t="s">
        <v>34</v>
      </c>
      <c r="F241" s="21" t="s">
        <v>418</v>
      </c>
      <c r="G241" s="14" t="s">
        <v>1019</v>
      </c>
      <c r="I241" s="14" t="s">
        <v>34</v>
      </c>
      <c r="J241" s="21" t="s">
        <v>418</v>
      </c>
      <c r="K241" s="14" t="s">
        <v>1019</v>
      </c>
      <c r="M241" s="14" t="s">
        <v>34</v>
      </c>
      <c r="N241" s="21" t="s">
        <v>428</v>
      </c>
      <c r="O241" s="14" t="s">
        <v>1019</v>
      </c>
      <c r="Q241" s="14" t="s">
        <v>34</v>
      </c>
      <c r="R241" s="21" t="s">
        <v>432</v>
      </c>
      <c r="S241" s="14" t="s">
        <v>1019</v>
      </c>
      <c r="U241" s="14" t="s">
        <v>34</v>
      </c>
      <c r="V241" s="21" t="s">
        <v>424</v>
      </c>
      <c r="W241" s="14" t="s">
        <v>1019</v>
      </c>
      <c r="Y241" s="14" t="s">
        <v>34</v>
      </c>
      <c r="Z241" s="21" t="s">
        <v>427</v>
      </c>
      <c r="AA241" s="14" t="s">
        <v>1019</v>
      </c>
      <c r="AK241" s="14" t="s">
        <v>34</v>
      </c>
      <c r="AL241" s="21" t="s">
        <v>429</v>
      </c>
      <c r="AM241" s="14" t="s">
        <v>1019</v>
      </c>
      <c r="AO241" s="14" t="s">
        <v>34</v>
      </c>
      <c r="AP241" s="21" t="s">
        <v>427</v>
      </c>
      <c r="AQ241" s="14" t="s">
        <v>1019</v>
      </c>
    </row>
    <row r="242" spans="1:43">
      <c r="A242" s="14" t="s">
        <v>34</v>
      </c>
      <c r="B242" s="21" t="s">
        <v>419</v>
      </c>
      <c r="C242" s="14" t="s">
        <v>1019</v>
      </c>
      <c r="E242" s="14" t="s">
        <v>34</v>
      </c>
      <c r="F242" s="21" t="s">
        <v>419</v>
      </c>
      <c r="G242" s="14" t="s">
        <v>1019</v>
      </c>
      <c r="I242" s="14" t="s">
        <v>34</v>
      </c>
      <c r="J242" s="21" t="s">
        <v>419</v>
      </c>
      <c r="K242" s="14" t="s">
        <v>1019</v>
      </c>
      <c r="M242" s="14" t="s">
        <v>34</v>
      </c>
      <c r="N242" s="21" t="s">
        <v>429</v>
      </c>
      <c r="O242" s="14" t="s">
        <v>1019</v>
      </c>
      <c r="Q242" s="14" t="s">
        <v>34</v>
      </c>
      <c r="R242" s="21" t="s">
        <v>433</v>
      </c>
      <c r="S242" s="14" t="s">
        <v>1019</v>
      </c>
      <c r="U242" s="14" t="s">
        <v>34</v>
      </c>
      <c r="V242" s="21" t="s">
        <v>425</v>
      </c>
      <c r="W242" s="14" t="s">
        <v>1019</v>
      </c>
      <c r="Y242" s="14" t="s">
        <v>34</v>
      </c>
      <c r="Z242" s="21" t="s">
        <v>428</v>
      </c>
      <c r="AA242" s="14" t="s">
        <v>1019</v>
      </c>
      <c r="AK242" s="14" t="s">
        <v>34</v>
      </c>
      <c r="AL242" s="21" t="s">
        <v>430</v>
      </c>
      <c r="AM242" s="14" t="s">
        <v>1019</v>
      </c>
      <c r="AO242" s="14" t="s">
        <v>34</v>
      </c>
      <c r="AP242" s="21" t="s">
        <v>428</v>
      </c>
      <c r="AQ242" s="14" t="s">
        <v>1019</v>
      </c>
    </row>
    <row r="243" spans="1:43">
      <c r="A243" s="14" t="s">
        <v>34</v>
      </c>
      <c r="B243" s="21" t="s">
        <v>420</v>
      </c>
      <c r="C243" s="14" t="s">
        <v>1019</v>
      </c>
      <c r="E243" s="14" t="s">
        <v>34</v>
      </c>
      <c r="F243" s="21" t="s">
        <v>420</v>
      </c>
      <c r="G243" s="14" t="s">
        <v>1019</v>
      </c>
      <c r="I243" s="14" t="s">
        <v>34</v>
      </c>
      <c r="J243" s="21" t="s">
        <v>420</v>
      </c>
      <c r="K243" s="14" t="s">
        <v>1019</v>
      </c>
      <c r="M243" s="14" t="s">
        <v>34</v>
      </c>
      <c r="N243" s="21" t="s">
        <v>430</v>
      </c>
      <c r="O243" s="14" t="s">
        <v>1019</v>
      </c>
      <c r="Q243" s="14" t="s">
        <v>34</v>
      </c>
      <c r="R243" s="21" t="s">
        <v>434</v>
      </c>
      <c r="S243" s="14" t="s">
        <v>1019</v>
      </c>
      <c r="U243" s="14" t="s">
        <v>34</v>
      </c>
      <c r="V243" s="21" t="s">
        <v>426</v>
      </c>
      <c r="W243" s="14" t="s">
        <v>1019</v>
      </c>
      <c r="Y243" s="14" t="s">
        <v>34</v>
      </c>
      <c r="Z243" s="21" t="s">
        <v>429</v>
      </c>
      <c r="AA243" s="14" t="s">
        <v>1019</v>
      </c>
      <c r="AK243" s="14" t="s">
        <v>34</v>
      </c>
      <c r="AL243" s="21" t="s">
        <v>431</v>
      </c>
      <c r="AM243" s="14" t="s">
        <v>1019</v>
      </c>
      <c r="AO243" s="14" t="s">
        <v>34</v>
      </c>
      <c r="AP243" s="21" t="s">
        <v>429</v>
      </c>
      <c r="AQ243" s="14" t="s">
        <v>1019</v>
      </c>
    </row>
    <row r="244" spans="1:43">
      <c r="A244" s="14" t="s">
        <v>34</v>
      </c>
      <c r="B244" s="21" t="s">
        <v>421</v>
      </c>
      <c r="C244" s="14" t="s">
        <v>1019</v>
      </c>
      <c r="E244" s="14" t="s">
        <v>34</v>
      </c>
      <c r="F244" s="21" t="s">
        <v>421</v>
      </c>
      <c r="G244" s="14" t="s">
        <v>1019</v>
      </c>
      <c r="I244" s="14" t="s">
        <v>34</v>
      </c>
      <c r="J244" s="21" t="s">
        <v>421</v>
      </c>
      <c r="K244" s="14" t="s">
        <v>1019</v>
      </c>
      <c r="M244" s="14" t="s">
        <v>34</v>
      </c>
      <c r="N244" s="21" t="s">
        <v>431</v>
      </c>
      <c r="O244" s="14" t="s">
        <v>1019</v>
      </c>
      <c r="Q244" s="14" t="s">
        <v>34</v>
      </c>
      <c r="R244" s="21" t="s">
        <v>435</v>
      </c>
      <c r="S244" s="14" t="s">
        <v>1019</v>
      </c>
      <c r="U244" s="14" t="s">
        <v>34</v>
      </c>
      <c r="V244" s="21" t="s">
        <v>427</v>
      </c>
      <c r="W244" s="14" t="s">
        <v>1019</v>
      </c>
      <c r="Y244" s="14" t="s">
        <v>34</v>
      </c>
      <c r="Z244" s="21" t="s">
        <v>430</v>
      </c>
      <c r="AA244" s="14" t="s">
        <v>1019</v>
      </c>
      <c r="AK244" s="14" t="s">
        <v>34</v>
      </c>
      <c r="AL244" s="21" t="s">
        <v>432</v>
      </c>
      <c r="AM244" s="14" t="s">
        <v>1019</v>
      </c>
      <c r="AO244" s="14" t="s">
        <v>34</v>
      </c>
      <c r="AP244" s="21" t="s">
        <v>430</v>
      </c>
      <c r="AQ244" s="14" t="s">
        <v>1019</v>
      </c>
    </row>
    <row r="245" spans="1:43">
      <c r="A245" s="14" t="s">
        <v>34</v>
      </c>
      <c r="B245" s="21" t="s">
        <v>422</v>
      </c>
      <c r="C245" s="14" t="s">
        <v>1019</v>
      </c>
      <c r="E245" s="14" t="s">
        <v>34</v>
      </c>
      <c r="F245" s="21" t="s">
        <v>422</v>
      </c>
      <c r="G245" s="14" t="s">
        <v>1019</v>
      </c>
      <c r="I245" s="14" t="s">
        <v>34</v>
      </c>
      <c r="J245" s="21" t="s">
        <v>422</v>
      </c>
      <c r="K245" s="14" t="s">
        <v>1019</v>
      </c>
      <c r="M245" s="14" t="s">
        <v>34</v>
      </c>
      <c r="N245" s="21" t="s">
        <v>432</v>
      </c>
      <c r="O245" s="14" t="s">
        <v>1019</v>
      </c>
      <c r="Q245" s="14" t="s">
        <v>34</v>
      </c>
      <c r="R245" s="21" t="s">
        <v>436</v>
      </c>
      <c r="S245" s="14" t="s">
        <v>1019</v>
      </c>
      <c r="U245" s="14" t="s">
        <v>34</v>
      </c>
      <c r="V245" s="21" t="s">
        <v>428</v>
      </c>
      <c r="W245" s="14" t="s">
        <v>1019</v>
      </c>
      <c r="Y245" s="14" t="s">
        <v>34</v>
      </c>
      <c r="Z245" s="21" t="s">
        <v>431</v>
      </c>
      <c r="AA245" s="14" t="s">
        <v>1019</v>
      </c>
      <c r="AK245" s="14" t="s">
        <v>34</v>
      </c>
      <c r="AL245" s="21" t="s">
        <v>433</v>
      </c>
      <c r="AM245" s="14" t="s">
        <v>1019</v>
      </c>
      <c r="AO245" s="14" t="s">
        <v>34</v>
      </c>
      <c r="AP245" s="21" t="s">
        <v>431</v>
      </c>
      <c r="AQ245" s="14" t="s">
        <v>1019</v>
      </c>
    </row>
    <row r="246" spans="1:43">
      <c r="A246" s="14" t="s">
        <v>34</v>
      </c>
      <c r="B246" s="21" t="s">
        <v>423</v>
      </c>
      <c r="C246" s="14" t="s">
        <v>1019</v>
      </c>
      <c r="E246" s="14" t="s">
        <v>34</v>
      </c>
      <c r="F246" s="21" t="s">
        <v>423</v>
      </c>
      <c r="G246" s="14" t="s">
        <v>1019</v>
      </c>
      <c r="I246" s="14" t="s">
        <v>34</v>
      </c>
      <c r="J246" s="21" t="s">
        <v>423</v>
      </c>
      <c r="K246" s="14" t="s">
        <v>1019</v>
      </c>
      <c r="M246" s="14" t="s">
        <v>34</v>
      </c>
      <c r="N246" s="21" t="s">
        <v>433</v>
      </c>
      <c r="O246" s="14" t="s">
        <v>1019</v>
      </c>
      <c r="Q246" s="14" t="s">
        <v>34</v>
      </c>
      <c r="R246" s="21" t="s">
        <v>437</v>
      </c>
      <c r="S246" s="14" t="s">
        <v>1019</v>
      </c>
      <c r="U246" s="14" t="s">
        <v>34</v>
      </c>
      <c r="V246" s="21" t="s">
        <v>429</v>
      </c>
      <c r="W246" s="14" t="s">
        <v>1019</v>
      </c>
      <c r="Y246" s="14" t="s">
        <v>34</v>
      </c>
      <c r="Z246" s="21" t="s">
        <v>432</v>
      </c>
      <c r="AA246" s="14" t="s">
        <v>1019</v>
      </c>
      <c r="AK246" s="14" t="s">
        <v>34</v>
      </c>
      <c r="AL246" s="21" t="s">
        <v>434</v>
      </c>
      <c r="AM246" s="14" t="s">
        <v>1019</v>
      </c>
      <c r="AO246" s="14" t="s">
        <v>34</v>
      </c>
      <c r="AP246" s="21" t="s">
        <v>432</v>
      </c>
      <c r="AQ246" s="14" t="s">
        <v>1019</v>
      </c>
    </row>
    <row r="247" spans="1:43">
      <c r="A247" s="14" t="s">
        <v>34</v>
      </c>
      <c r="B247" s="21" t="s">
        <v>424</v>
      </c>
      <c r="C247" s="14" t="s">
        <v>1019</v>
      </c>
      <c r="E247" s="14" t="s">
        <v>34</v>
      </c>
      <c r="F247" s="21" t="s">
        <v>424</v>
      </c>
      <c r="G247" s="14" t="s">
        <v>1019</v>
      </c>
      <c r="I247" s="14" t="s">
        <v>34</v>
      </c>
      <c r="J247" s="21" t="s">
        <v>424</v>
      </c>
      <c r="K247" s="14" t="s">
        <v>1019</v>
      </c>
      <c r="M247" s="14" t="s">
        <v>34</v>
      </c>
      <c r="N247" s="21" t="s">
        <v>434</v>
      </c>
      <c r="O247" s="14" t="s">
        <v>1019</v>
      </c>
      <c r="Q247" s="14" t="s">
        <v>34</v>
      </c>
      <c r="R247" s="21" t="s">
        <v>438</v>
      </c>
      <c r="S247" s="14" t="s">
        <v>1019</v>
      </c>
      <c r="U247" s="14" t="s">
        <v>34</v>
      </c>
      <c r="V247" s="21" t="s">
        <v>430</v>
      </c>
      <c r="W247" s="14" t="s">
        <v>1019</v>
      </c>
      <c r="Y247" s="14" t="s">
        <v>34</v>
      </c>
      <c r="Z247" s="21" t="s">
        <v>433</v>
      </c>
      <c r="AA247" s="14" t="s">
        <v>1019</v>
      </c>
      <c r="AK247" s="14" t="s">
        <v>34</v>
      </c>
      <c r="AL247" s="21" t="s">
        <v>435</v>
      </c>
      <c r="AM247" s="14" t="s">
        <v>1019</v>
      </c>
      <c r="AO247" s="14" t="s">
        <v>34</v>
      </c>
      <c r="AP247" s="21" t="s">
        <v>433</v>
      </c>
      <c r="AQ247" s="14" t="s">
        <v>1019</v>
      </c>
    </row>
    <row r="248" spans="1:43">
      <c r="A248" s="14" t="s">
        <v>34</v>
      </c>
      <c r="B248" s="21" t="s">
        <v>425</v>
      </c>
      <c r="C248" s="14" t="s">
        <v>1019</v>
      </c>
      <c r="E248" s="14" t="s">
        <v>34</v>
      </c>
      <c r="F248" s="21" t="s">
        <v>425</v>
      </c>
      <c r="G248" s="14" t="s">
        <v>1019</v>
      </c>
      <c r="I248" s="14" t="s">
        <v>34</v>
      </c>
      <c r="J248" s="21" t="s">
        <v>425</v>
      </c>
      <c r="K248" s="14" t="s">
        <v>1019</v>
      </c>
      <c r="M248" s="14" t="s">
        <v>34</v>
      </c>
      <c r="N248" s="21" t="s">
        <v>435</v>
      </c>
      <c r="O248" s="14" t="s">
        <v>1019</v>
      </c>
      <c r="Q248" s="14" t="s">
        <v>34</v>
      </c>
      <c r="R248" s="21" t="s">
        <v>439</v>
      </c>
      <c r="S248" s="14" t="s">
        <v>1019</v>
      </c>
      <c r="U248" s="14" t="s">
        <v>34</v>
      </c>
      <c r="V248" s="21" t="s">
        <v>431</v>
      </c>
      <c r="W248" s="14" t="s">
        <v>1019</v>
      </c>
      <c r="Y248" s="14" t="s">
        <v>34</v>
      </c>
      <c r="Z248" s="21" t="s">
        <v>434</v>
      </c>
      <c r="AA248" s="14" t="s">
        <v>1019</v>
      </c>
      <c r="AK248" s="14" t="s">
        <v>34</v>
      </c>
      <c r="AL248" s="21" t="s">
        <v>436</v>
      </c>
      <c r="AM248" s="14" t="s">
        <v>1019</v>
      </c>
      <c r="AO248" s="14" t="s">
        <v>34</v>
      </c>
      <c r="AP248" s="21" t="s">
        <v>434</v>
      </c>
      <c r="AQ248" s="14" t="s">
        <v>1019</v>
      </c>
    </row>
    <row r="249" spans="1:43">
      <c r="A249" s="14" t="s">
        <v>34</v>
      </c>
      <c r="B249" s="21" t="s">
        <v>426</v>
      </c>
      <c r="C249" s="14" t="s">
        <v>1019</v>
      </c>
      <c r="E249" s="14" t="s">
        <v>34</v>
      </c>
      <c r="F249" s="21" t="s">
        <v>426</v>
      </c>
      <c r="G249" s="14" t="s">
        <v>1019</v>
      </c>
      <c r="I249" s="14" t="s">
        <v>34</v>
      </c>
      <c r="J249" s="21" t="s">
        <v>426</v>
      </c>
      <c r="K249" s="14" t="s">
        <v>1019</v>
      </c>
      <c r="M249" s="14" t="s">
        <v>34</v>
      </c>
      <c r="N249" s="21" t="s">
        <v>436</v>
      </c>
      <c r="O249" s="14" t="s">
        <v>1019</v>
      </c>
      <c r="Q249" s="14" t="s">
        <v>34</v>
      </c>
      <c r="R249" s="21" t="s">
        <v>440</v>
      </c>
      <c r="S249" s="14" t="s">
        <v>1019</v>
      </c>
      <c r="U249" s="14" t="s">
        <v>34</v>
      </c>
      <c r="V249" s="21" t="s">
        <v>432</v>
      </c>
      <c r="W249" s="14" t="s">
        <v>1019</v>
      </c>
      <c r="Y249" s="14" t="s">
        <v>34</v>
      </c>
      <c r="Z249" s="21" t="s">
        <v>435</v>
      </c>
      <c r="AA249" s="14" t="s">
        <v>1019</v>
      </c>
      <c r="AK249" s="14" t="s">
        <v>34</v>
      </c>
      <c r="AL249" s="21" t="s">
        <v>437</v>
      </c>
      <c r="AM249" s="14" t="s">
        <v>1019</v>
      </c>
      <c r="AO249" s="14" t="s">
        <v>34</v>
      </c>
      <c r="AP249" s="21" t="s">
        <v>435</v>
      </c>
      <c r="AQ249" s="14" t="s">
        <v>1019</v>
      </c>
    </row>
    <row r="250" spans="1:43">
      <c r="A250" s="14" t="s">
        <v>34</v>
      </c>
      <c r="B250" s="21" t="s">
        <v>427</v>
      </c>
      <c r="C250" s="14" t="s">
        <v>1019</v>
      </c>
      <c r="E250" s="14" t="s">
        <v>34</v>
      </c>
      <c r="F250" s="21" t="s">
        <v>427</v>
      </c>
      <c r="G250" s="14" t="s">
        <v>1019</v>
      </c>
      <c r="I250" s="14" t="s">
        <v>34</v>
      </c>
      <c r="J250" s="21" t="s">
        <v>427</v>
      </c>
      <c r="K250" s="14" t="s">
        <v>1019</v>
      </c>
      <c r="M250" s="14" t="s">
        <v>34</v>
      </c>
      <c r="N250" s="21" t="s">
        <v>437</v>
      </c>
      <c r="O250" s="14" t="s">
        <v>1019</v>
      </c>
      <c r="Q250" s="14" t="s">
        <v>34</v>
      </c>
      <c r="R250" s="21" t="s">
        <v>441</v>
      </c>
      <c r="S250" s="14" t="s">
        <v>1019</v>
      </c>
      <c r="U250" s="14" t="s">
        <v>34</v>
      </c>
      <c r="V250" s="21" t="s">
        <v>433</v>
      </c>
      <c r="W250" s="14" t="s">
        <v>1019</v>
      </c>
      <c r="Y250" s="14" t="s">
        <v>34</v>
      </c>
      <c r="Z250" s="21" t="s">
        <v>436</v>
      </c>
      <c r="AA250" s="14" t="s">
        <v>1019</v>
      </c>
      <c r="AK250" s="14" t="s">
        <v>34</v>
      </c>
      <c r="AL250" s="21" t="s">
        <v>438</v>
      </c>
      <c r="AM250" s="14" t="s">
        <v>1019</v>
      </c>
      <c r="AO250" s="14" t="s">
        <v>34</v>
      </c>
      <c r="AP250" s="21" t="s">
        <v>436</v>
      </c>
      <c r="AQ250" s="14" t="s">
        <v>1019</v>
      </c>
    </row>
    <row r="251" spans="1:43">
      <c r="A251" s="14" t="s">
        <v>34</v>
      </c>
      <c r="B251" s="21" t="s">
        <v>428</v>
      </c>
      <c r="C251" s="14" t="s">
        <v>1019</v>
      </c>
      <c r="E251" s="14" t="s">
        <v>34</v>
      </c>
      <c r="F251" s="21" t="s">
        <v>428</v>
      </c>
      <c r="G251" s="14" t="s">
        <v>1019</v>
      </c>
      <c r="I251" s="14" t="s">
        <v>34</v>
      </c>
      <c r="J251" s="21" t="s">
        <v>428</v>
      </c>
      <c r="K251" s="14" t="s">
        <v>1019</v>
      </c>
      <c r="M251" s="14" t="s">
        <v>34</v>
      </c>
      <c r="N251" s="21" t="s">
        <v>438</v>
      </c>
      <c r="O251" s="14" t="s">
        <v>1019</v>
      </c>
      <c r="Q251" s="14" t="s">
        <v>34</v>
      </c>
      <c r="R251" s="21" t="s">
        <v>442</v>
      </c>
      <c r="S251" s="14" t="s">
        <v>1019</v>
      </c>
      <c r="U251" s="14" t="s">
        <v>34</v>
      </c>
      <c r="V251" s="21" t="s">
        <v>434</v>
      </c>
      <c r="W251" s="14" t="s">
        <v>1019</v>
      </c>
      <c r="Y251" s="14" t="s">
        <v>34</v>
      </c>
      <c r="Z251" s="21" t="s">
        <v>437</v>
      </c>
      <c r="AA251" s="14" t="s">
        <v>1019</v>
      </c>
      <c r="AK251" s="14" t="s">
        <v>34</v>
      </c>
      <c r="AL251" s="21" t="s">
        <v>439</v>
      </c>
      <c r="AM251" s="14" t="s">
        <v>1019</v>
      </c>
      <c r="AO251" s="14" t="s">
        <v>34</v>
      </c>
      <c r="AP251" s="21" t="s">
        <v>437</v>
      </c>
      <c r="AQ251" s="14" t="s">
        <v>1019</v>
      </c>
    </row>
    <row r="252" spans="1:43">
      <c r="A252" s="14" t="s">
        <v>34</v>
      </c>
      <c r="B252" s="21" t="s">
        <v>429</v>
      </c>
      <c r="C252" s="14" t="s">
        <v>1019</v>
      </c>
      <c r="E252" s="14" t="s">
        <v>34</v>
      </c>
      <c r="F252" s="21" t="s">
        <v>429</v>
      </c>
      <c r="G252" s="14" t="s">
        <v>1019</v>
      </c>
      <c r="I252" s="14" t="s">
        <v>34</v>
      </c>
      <c r="J252" s="21" t="s">
        <v>429</v>
      </c>
      <c r="K252" s="14" t="s">
        <v>1019</v>
      </c>
      <c r="M252" s="14" t="s">
        <v>34</v>
      </c>
      <c r="N252" s="21" t="s">
        <v>439</v>
      </c>
      <c r="O252" s="14" t="s">
        <v>1019</v>
      </c>
      <c r="Q252" s="14" t="s">
        <v>34</v>
      </c>
      <c r="R252" s="21" t="s">
        <v>443</v>
      </c>
      <c r="S252" s="14" t="s">
        <v>1019</v>
      </c>
      <c r="U252" s="14" t="s">
        <v>34</v>
      </c>
      <c r="V252" s="21" t="s">
        <v>435</v>
      </c>
      <c r="W252" s="14" t="s">
        <v>1019</v>
      </c>
      <c r="Y252" s="14" t="s">
        <v>34</v>
      </c>
      <c r="Z252" s="21" t="s">
        <v>438</v>
      </c>
      <c r="AA252" s="14" t="s">
        <v>1019</v>
      </c>
      <c r="AK252" s="14" t="s">
        <v>34</v>
      </c>
      <c r="AL252" s="21" t="s">
        <v>440</v>
      </c>
      <c r="AM252" s="14" t="s">
        <v>1019</v>
      </c>
      <c r="AO252" s="14" t="s">
        <v>34</v>
      </c>
      <c r="AP252" s="21" t="s">
        <v>438</v>
      </c>
      <c r="AQ252" s="14" t="s">
        <v>1019</v>
      </c>
    </row>
    <row r="253" spans="1:43">
      <c r="A253" s="14" t="s">
        <v>34</v>
      </c>
      <c r="B253" s="21" t="s">
        <v>430</v>
      </c>
      <c r="C253" s="14" t="s">
        <v>1019</v>
      </c>
      <c r="E253" s="14" t="s">
        <v>34</v>
      </c>
      <c r="F253" s="21" t="s">
        <v>430</v>
      </c>
      <c r="G253" s="14" t="s">
        <v>1019</v>
      </c>
      <c r="I253" s="14" t="s">
        <v>34</v>
      </c>
      <c r="J253" s="21" t="s">
        <v>430</v>
      </c>
      <c r="K253" s="14" t="s">
        <v>1019</v>
      </c>
      <c r="M253" s="14" t="s">
        <v>34</v>
      </c>
      <c r="N253" s="21" t="s">
        <v>440</v>
      </c>
      <c r="O253" s="14" t="s">
        <v>1019</v>
      </c>
      <c r="Q253" s="14" t="s">
        <v>34</v>
      </c>
      <c r="R253" s="21" t="s">
        <v>444</v>
      </c>
      <c r="S253" s="14" t="s">
        <v>1019</v>
      </c>
      <c r="U253" s="14" t="s">
        <v>34</v>
      </c>
      <c r="V253" s="21" t="s">
        <v>436</v>
      </c>
      <c r="W253" s="14" t="s">
        <v>1019</v>
      </c>
      <c r="Y253" s="14" t="s">
        <v>34</v>
      </c>
      <c r="Z253" s="21" t="s">
        <v>439</v>
      </c>
      <c r="AA253" s="14" t="s">
        <v>1019</v>
      </c>
      <c r="AK253" s="14" t="s">
        <v>34</v>
      </c>
      <c r="AL253" s="21" t="s">
        <v>441</v>
      </c>
      <c r="AM253" s="14" t="s">
        <v>1019</v>
      </c>
      <c r="AO253" s="14" t="s">
        <v>34</v>
      </c>
      <c r="AP253" s="21" t="s">
        <v>439</v>
      </c>
      <c r="AQ253" s="14" t="s">
        <v>1019</v>
      </c>
    </row>
    <row r="254" spans="1:43">
      <c r="A254" s="14" t="s">
        <v>34</v>
      </c>
      <c r="B254" s="21" t="s">
        <v>431</v>
      </c>
      <c r="C254" s="14" t="s">
        <v>1019</v>
      </c>
      <c r="E254" s="14" t="s">
        <v>34</v>
      </c>
      <c r="F254" s="21" t="s">
        <v>431</v>
      </c>
      <c r="G254" s="14" t="s">
        <v>1019</v>
      </c>
      <c r="I254" s="14" t="s">
        <v>34</v>
      </c>
      <c r="J254" s="21" t="s">
        <v>431</v>
      </c>
      <c r="K254" s="14" t="s">
        <v>1019</v>
      </c>
      <c r="M254" s="14" t="s">
        <v>34</v>
      </c>
      <c r="N254" s="21" t="s">
        <v>441</v>
      </c>
      <c r="O254" s="14" t="s">
        <v>1019</v>
      </c>
      <c r="Q254" s="14" t="s">
        <v>34</v>
      </c>
      <c r="R254" s="21" t="s">
        <v>445</v>
      </c>
      <c r="S254" s="14" t="s">
        <v>1019</v>
      </c>
      <c r="U254" s="14" t="s">
        <v>34</v>
      </c>
      <c r="V254" s="21" t="s">
        <v>437</v>
      </c>
      <c r="W254" s="14" t="s">
        <v>1019</v>
      </c>
      <c r="Y254" s="14" t="s">
        <v>34</v>
      </c>
      <c r="Z254" s="21" t="s">
        <v>440</v>
      </c>
      <c r="AA254" s="14" t="s">
        <v>1019</v>
      </c>
      <c r="AK254" s="14" t="s">
        <v>34</v>
      </c>
      <c r="AL254" s="21" t="s">
        <v>442</v>
      </c>
      <c r="AM254" s="14" t="s">
        <v>1019</v>
      </c>
      <c r="AO254" s="14" t="s">
        <v>34</v>
      </c>
      <c r="AP254" s="21" t="s">
        <v>440</v>
      </c>
      <c r="AQ254" s="14" t="s">
        <v>1019</v>
      </c>
    </row>
    <row r="255" spans="1:43">
      <c r="A255" s="14" t="s">
        <v>34</v>
      </c>
      <c r="B255" s="21" t="s">
        <v>432</v>
      </c>
      <c r="C255" s="14" t="s">
        <v>1019</v>
      </c>
      <c r="E255" s="14" t="s">
        <v>34</v>
      </c>
      <c r="F255" s="21" t="s">
        <v>432</v>
      </c>
      <c r="G255" s="14" t="s">
        <v>1019</v>
      </c>
      <c r="I255" s="14" t="s">
        <v>34</v>
      </c>
      <c r="J255" s="21" t="s">
        <v>432</v>
      </c>
      <c r="K255" s="14" t="s">
        <v>1019</v>
      </c>
      <c r="M255" s="14" t="s">
        <v>34</v>
      </c>
      <c r="N255" s="21" t="s">
        <v>442</v>
      </c>
      <c r="O255" s="14" t="s">
        <v>1019</v>
      </c>
      <c r="Q255" s="14" t="s">
        <v>34</v>
      </c>
      <c r="R255" s="21" t="s">
        <v>446</v>
      </c>
      <c r="S255" s="14" t="s">
        <v>1019</v>
      </c>
      <c r="U255" s="14" t="s">
        <v>34</v>
      </c>
      <c r="V255" s="21" t="s">
        <v>438</v>
      </c>
      <c r="W255" s="14" t="s">
        <v>1019</v>
      </c>
      <c r="Y255" s="14" t="s">
        <v>34</v>
      </c>
      <c r="Z255" s="21" t="s">
        <v>441</v>
      </c>
      <c r="AA255" s="14" t="s">
        <v>1019</v>
      </c>
      <c r="AK255" s="14" t="s">
        <v>34</v>
      </c>
      <c r="AL255" s="21" t="s">
        <v>443</v>
      </c>
      <c r="AM255" s="14" t="s">
        <v>1019</v>
      </c>
      <c r="AO255" s="14" t="s">
        <v>34</v>
      </c>
      <c r="AP255" s="21" t="s">
        <v>441</v>
      </c>
      <c r="AQ255" s="14" t="s">
        <v>1019</v>
      </c>
    </row>
    <row r="256" spans="1:43">
      <c r="A256" s="14" t="s">
        <v>34</v>
      </c>
      <c r="B256" s="21" t="s">
        <v>433</v>
      </c>
      <c r="C256" s="14" t="s">
        <v>1019</v>
      </c>
      <c r="E256" s="14" t="s">
        <v>34</v>
      </c>
      <c r="F256" s="21" t="s">
        <v>433</v>
      </c>
      <c r="G256" s="14" t="s">
        <v>1019</v>
      </c>
      <c r="I256" s="14" t="s">
        <v>34</v>
      </c>
      <c r="J256" s="21" t="s">
        <v>433</v>
      </c>
      <c r="K256" s="14" t="s">
        <v>1019</v>
      </c>
      <c r="M256" s="14" t="s">
        <v>34</v>
      </c>
      <c r="N256" s="21" t="s">
        <v>443</v>
      </c>
      <c r="O256" s="14" t="s">
        <v>1019</v>
      </c>
      <c r="Q256" s="14" t="s">
        <v>34</v>
      </c>
      <c r="R256" s="21" t="s">
        <v>447</v>
      </c>
      <c r="S256" s="14" t="s">
        <v>1019</v>
      </c>
      <c r="U256" s="14" t="s">
        <v>34</v>
      </c>
      <c r="V256" s="21" t="s">
        <v>439</v>
      </c>
      <c r="W256" s="14" t="s">
        <v>1019</v>
      </c>
      <c r="Y256" s="14" t="s">
        <v>34</v>
      </c>
      <c r="Z256" s="21" t="s">
        <v>442</v>
      </c>
      <c r="AA256" s="14" t="s">
        <v>1019</v>
      </c>
      <c r="AK256" s="14" t="s">
        <v>34</v>
      </c>
      <c r="AL256" s="21" t="s">
        <v>444</v>
      </c>
      <c r="AM256" s="14" t="s">
        <v>1019</v>
      </c>
      <c r="AO256" s="14" t="s">
        <v>34</v>
      </c>
      <c r="AP256" s="21" t="s">
        <v>442</v>
      </c>
      <c r="AQ256" s="14" t="s">
        <v>1019</v>
      </c>
    </row>
    <row r="257" spans="1:43">
      <c r="A257" s="14" t="s">
        <v>34</v>
      </c>
      <c r="B257" s="21" t="s">
        <v>434</v>
      </c>
      <c r="C257" s="14" t="s">
        <v>1019</v>
      </c>
      <c r="E257" s="14" t="s">
        <v>34</v>
      </c>
      <c r="F257" s="21" t="s">
        <v>434</v>
      </c>
      <c r="G257" s="14" t="s">
        <v>1019</v>
      </c>
      <c r="I257" s="14" t="s">
        <v>34</v>
      </c>
      <c r="J257" s="21" t="s">
        <v>434</v>
      </c>
      <c r="K257" s="14" t="s">
        <v>1019</v>
      </c>
      <c r="M257" s="14" t="s">
        <v>34</v>
      </c>
      <c r="N257" s="21" t="s">
        <v>444</v>
      </c>
      <c r="O257" s="14" t="s">
        <v>1019</v>
      </c>
      <c r="Q257" s="14" t="s">
        <v>34</v>
      </c>
      <c r="R257" s="21" t="s">
        <v>448</v>
      </c>
      <c r="S257" s="14" t="s">
        <v>1019</v>
      </c>
      <c r="U257" s="14" t="s">
        <v>34</v>
      </c>
      <c r="V257" s="21" t="s">
        <v>440</v>
      </c>
      <c r="W257" s="14" t="s">
        <v>1019</v>
      </c>
      <c r="Y257" s="14" t="s">
        <v>34</v>
      </c>
      <c r="Z257" s="21" t="s">
        <v>443</v>
      </c>
      <c r="AA257" s="14" t="s">
        <v>1019</v>
      </c>
      <c r="AK257" s="14" t="s">
        <v>34</v>
      </c>
      <c r="AL257" s="21" t="s">
        <v>445</v>
      </c>
      <c r="AM257" s="14" t="s">
        <v>1019</v>
      </c>
      <c r="AO257" s="14" t="s">
        <v>34</v>
      </c>
      <c r="AP257" s="21" t="s">
        <v>443</v>
      </c>
      <c r="AQ257" s="14" t="s">
        <v>1019</v>
      </c>
    </row>
    <row r="258" spans="1:43">
      <c r="A258" s="14" t="s">
        <v>34</v>
      </c>
      <c r="B258" s="21" t="s">
        <v>435</v>
      </c>
      <c r="C258" s="14" t="s">
        <v>1019</v>
      </c>
      <c r="E258" s="14" t="s">
        <v>34</v>
      </c>
      <c r="F258" s="21" t="s">
        <v>435</v>
      </c>
      <c r="G258" s="14" t="s">
        <v>1019</v>
      </c>
      <c r="I258" s="14" t="s">
        <v>34</v>
      </c>
      <c r="J258" s="21" t="s">
        <v>435</v>
      </c>
      <c r="K258" s="14" t="s">
        <v>1019</v>
      </c>
      <c r="M258" s="14" t="s">
        <v>34</v>
      </c>
      <c r="N258" s="21" t="s">
        <v>445</v>
      </c>
      <c r="O258" s="14" t="s">
        <v>1019</v>
      </c>
      <c r="Q258" s="14" t="s">
        <v>34</v>
      </c>
      <c r="R258" s="21" t="s">
        <v>449</v>
      </c>
      <c r="S258" s="14" t="s">
        <v>1019</v>
      </c>
      <c r="U258" s="14" t="s">
        <v>34</v>
      </c>
      <c r="V258" s="21" t="s">
        <v>441</v>
      </c>
      <c r="W258" s="14" t="s">
        <v>1019</v>
      </c>
      <c r="Y258" s="14" t="s">
        <v>34</v>
      </c>
      <c r="Z258" s="21" t="s">
        <v>444</v>
      </c>
      <c r="AA258" s="14" t="s">
        <v>1019</v>
      </c>
      <c r="AK258" s="14" t="s">
        <v>34</v>
      </c>
      <c r="AL258" s="21" t="s">
        <v>446</v>
      </c>
      <c r="AM258" s="14" t="s">
        <v>1019</v>
      </c>
      <c r="AO258" s="14" t="s">
        <v>34</v>
      </c>
      <c r="AP258" s="21" t="s">
        <v>444</v>
      </c>
      <c r="AQ258" s="14" t="s">
        <v>1019</v>
      </c>
    </row>
    <row r="259" spans="1:43">
      <c r="A259" s="14" t="s">
        <v>34</v>
      </c>
      <c r="B259" s="21" t="s">
        <v>436</v>
      </c>
      <c r="C259" s="14" t="s">
        <v>1019</v>
      </c>
      <c r="E259" s="14" t="s">
        <v>34</v>
      </c>
      <c r="F259" s="21" t="s">
        <v>436</v>
      </c>
      <c r="G259" s="14" t="s">
        <v>1019</v>
      </c>
      <c r="I259" s="14" t="s">
        <v>34</v>
      </c>
      <c r="J259" s="21" t="s">
        <v>436</v>
      </c>
      <c r="K259" s="14" t="s">
        <v>1019</v>
      </c>
      <c r="M259" s="14" t="s">
        <v>34</v>
      </c>
      <c r="N259" s="21" t="s">
        <v>446</v>
      </c>
      <c r="O259" s="14" t="s">
        <v>1019</v>
      </c>
      <c r="Q259" s="14" t="s">
        <v>34</v>
      </c>
      <c r="R259" s="21" t="s">
        <v>450</v>
      </c>
      <c r="S259" s="14" t="s">
        <v>1019</v>
      </c>
      <c r="U259" s="14" t="s">
        <v>34</v>
      </c>
      <c r="V259" s="21" t="s">
        <v>442</v>
      </c>
      <c r="W259" s="14" t="s">
        <v>1019</v>
      </c>
      <c r="Y259" s="14" t="s">
        <v>34</v>
      </c>
      <c r="Z259" s="21" t="s">
        <v>445</v>
      </c>
      <c r="AA259" s="14" t="s">
        <v>1019</v>
      </c>
      <c r="AK259" s="14" t="s">
        <v>34</v>
      </c>
      <c r="AL259" s="21" t="s">
        <v>447</v>
      </c>
      <c r="AM259" s="14" t="s">
        <v>1019</v>
      </c>
      <c r="AO259" s="14" t="s">
        <v>34</v>
      </c>
      <c r="AP259" s="21" t="s">
        <v>445</v>
      </c>
      <c r="AQ259" s="14" t="s">
        <v>1019</v>
      </c>
    </row>
    <row r="260" spans="1:43">
      <c r="A260" s="14" t="s">
        <v>34</v>
      </c>
      <c r="B260" s="21" t="s">
        <v>437</v>
      </c>
      <c r="C260" s="14" t="s">
        <v>1019</v>
      </c>
      <c r="E260" s="14" t="s">
        <v>34</v>
      </c>
      <c r="F260" s="21" t="s">
        <v>437</v>
      </c>
      <c r="G260" s="14" t="s">
        <v>1019</v>
      </c>
      <c r="I260" s="14" t="s">
        <v>34</v>
      </c>
      <c r="J260" s="21" t="s">
        <v>437</v>
      </c>
      <c r="K260" s="14" t="s">
        <v>1019</v>
      </c>
      <c r="M260" s="14" t="s">
        <v>34</v>
      </c>
      <c r="N260" s="21" t="s">
        <v>447</v>
      </c>
      <c r="O260" s="14" t="s">
        <v>1019</v>
      </c>
      <c r="Q260" s="14" t="s">
        <v>34</v>
      </c>
      <c r="R260" s="21" t="s">
        <v>451</v>
      </c>
      <c r="S260" s="14" t="s">
        <v>1019</v>
      </c>
      <c r="U260" s="14" t="s">
        <v>34</v>
      </c>
      <c r="V260" s="21" t="s">
        <v>443</v>
      </c>
      <c r="W260" s="14" t="s">
        <v>1019</v>
      </c>
      <c r="Y260" s="14" t="s">
        <v>34</v>
      </c>
      <c r="Z260" s="21" t="s">
        <v>446</v>
      </c>
      <c r="AA260" s="14" t="s">
        <v>1019</v>
      </c>
      <c r="AK260" s="14" t="s">
        <v>34</v>
      </c>
      <c r="AL260" s="21" t="s">
        <v>448</v>
      </c>
      <c r="AM260" s="14" t="s">
        <v>1019</v>
      </c>
      <c r="AO260" s="14" t="s">
        <v>34</v>
      </c>
      <c r="AP260" s="21" t="s">
        <v>446</v>
      </c>
      <c r="AQ260" s="14" t="s">
        <v>1019</v>
      </c>
    </row>
    <row r="261" spans="1:43">
      <c r="A261" s="14" t="s">
        <v>34</v>
      </c>
      <c r="B261" s="21" t="s">
        <v>438</v>
      </c>
      <c r="C261" s="14" t="s">
        <v>1019</v>
      </c>
      <c r="E261" s="14" t="s">
        <v>34</v>
      </c>
      <c r="F261" s="21" t="s">
        <v>438</v>
      </c>
      <c r="G261" s="14" t="s">
        <v>1019</v>
      </c>
      <c r="I261" s="14" t="s">
        <v>34</v>
      </c>
      <c r="J261" s="21" t="s">
        <v>438</v>
      </c>
      <c r="K261" s="14" t="s">
        <v>1019</v>
      </c>
      <c r="M261" s="14" t="s">
        <v>34</v>
      </c>
      <c r="N261" s="21" t="s">
        <v>448</v>
      </c>
      <c r="O261" s="14" t="s">
        <v>1019</v>
      </c>
      <c r="Q261" s="14" t="s">
        <v>34</v>
      </c>
      <c r="R261" s="21" t="s">
        <v>452</v>
      </c>
      <c r="S261" s="14" t="s">
        <v>1019</v>
      </c>
      <c r="U261" s="14" t="s">
        <v>34</v>
      </c>
      <c r="V261" s="21" t="s">
        <v>444</v>
      </c>
      <c r="W261" s="14" t="s">
        <v>1019</v>
      </c>
      <c r="Y261" s="14" t="s">
        <v>34</v>
      </c>
      <c r="Z261" s="21" t="s">
        <v>447</v>
      </c>
      <c r="AA261" s="14" t="s">
        <v>1019</v>
      </c>
      <c r="AK261" s="14" t="s">
        <v>34</v>
      </c>
      <c r="AL261" s="21" t="s">
        <v>449</v>
      </c>
      <c r="AM261" s="14" t="s">
        <v>1019</v>
      </c>
      <c r="AO261" s="14" t="s">
        <v>34</v>
      </c>
      <c r="AP261" s="21" t="s">
        <v>447</v>
      </c>
      <c r="AQ261" s="14" t="s">
        <v>1019</v>
      </c>
    </row>
    <row r="262" spans="1:43">
      <c r="A262" s="14" t="s">
        <v>34</v>
      </c>
      <c r="B262" s="21" t="s">
        <v>439</v>
      </c>
      <c r="C262" s="14" t="s">
        <v>1019</v>
      </c>
      <c r="E262" s="14" t="s">
        <v>34</v>
      </c>
      <c r="F262" s="21" t="s">
        <v>439</v>
      </c>
      <c r="G262" s="14" t="s">
        <v>1019</v>
      </c>
      <c r="I262" s="14" t="s">
        <v>34</v>
      </c>
      <c r="J262" s="21" t="s">
        <v>439</v>
      </c>
      <c r="K262" s="14" t="s">
        <v>1019</v>
      </c>
      <c r="M262" s="14" t="s">
        <v>34</v>
      </c>
      <c r="N262" s="21" t="s">
        <v>449</v>
      </c>
      <c r="O262" s="14" t="s">
        <v>1019</v>
      </c>
      <c r="Q262" s="14" t="s">
        <v>34</v>
      </c>
      <c r="R262" s="21" t="s">
        <v>453</v>
      </c>
      <c r="S262" s="14" t="s">
        <v>1019</v>
      </c>
      <c r="U262" s="14" t="s">
        <v>34</v>
      </c>
      <c r="V262" s="21" t="s">
        <v>445</v>
      </c>
      <c r="W262" s="14" t="s">
        <v>1019</v>
      </c>
      <c r="Y262" s="14" t="s">
        <v>34</v>
      </c>
      <c r="Z262" s="21" t="s">
        <v>448</v>
      </c>
      <c r="AA262" s="14" t="s">
        <v>1019</v>
      </c>
      <c r="AK262" s="14" t="s">
        <v>34</v>
      </c>
      <c r="AL262" s="21" t="s">
        <v>450</v>
      </c>
      <c r="AM262" s="14" t="s">
        <v>1019</v>
      </c>
      <c r="AO262" s="14" t="s">
        <v>34</v>
      </c>
      <c r="AP262" s="21" t="s">
        <v>448</v>
      </c>
      <c r="AQ262" s="14" t="s">
        <v>1019</v>
      </c>
    </row>
    <row r="263" spans="1:43">
      <c r="A263" s="14" t="s">
        <v>34</v>
      </c>
      <c r="B263" s="21" t="s">
        <v>440</v>
      </c>
      <c r="C263" s="14" t="s">
        <v>1019</v>
      </c>
      <c r="E263" s="14" t="s">
        <v>34</v>
      </c>
      <c r="F263" s="21" t="s">
        <v>440</v>
      </c>
      <c r="G263" s="14" t="s">
        <v>1019</v>
      </c>
      <c r="I263" s="14" t="s">
        <v>34</v>
      </c>
      <c r="J263" s="21" t="s">
        <v>440</v>
      </c>
      <c r="K263" s="14" t="s">
        <v>1019</v>
      </c>
      <c r="M263" s="14" t="s">
        <v>34</v>
      </c>
      <c r="N263" s="21" t="s">
        <v>450</v>
      </c>
      <c r="O263" s="14" t="s">
        <v>1019</v>
      </c>
      <c r="Q263" s="14" t="s">
        <v>34</v>
      </c>
      <c r="R263" s="21" t="s">
        <v>454</v>
      </c>
      <c r="S263" s="14" t="s">
        <v>1019</v>
      </c>
      <c r="U263" s="14" t="s">
        <v>34</v>
      </c>
      <c r="V263" s="21" t="s">
        <v>446</v>
      </c>
      <c r="W263" s="14" t="s">
        <v>1019</v>
      </c>
      <c r="Y263" s="14" t="s">
        <v>34</v>
      </c>
      <c r="Z263" s="21" t="s">
        <v>449</v>
      </c>
      <c r="AA263" s="14" t="s">
        <v>1019</v>
      </c>
      <c r="AK263" s="14" t="s">
        <v>34</v>
      </c>
      <c r="AL263" s="21" t="s">
        <v>451</v>
      </c>
      <c r="AM263" s="14" t="s">
        <v>1019</v>
      </c>
      <c r="AO263" s="14" t="s">
        <v>34</v>
      </c>
      <c r="AP263" s="21" t="s">
        <v>449</v>
      </c>
      <c r="AQ263" s="14" t="s">
        <v>1019</v>
      </c>
    </row>
    <row r="264" spans="1:43">
      <c r="A264" s="14" t="s">
        <v>34</v>
      </c>
      <c r="B264" s="21" t="s">
        <v>441</v>
      </c>
      <c r="C264" s="14" t="s">
        <v>1019</v>
      </c>
      <c r="E264" s="14" t="s">
        <v>34</v>
      </c>
      <c r="F264" s="21" t="s">
        <v>441</v>
      </c>
      <c r="G264" s="14" t="s">
        <v>1019</v>
      </c>
      <c r="I264" s="14" t="s">
        <v>34</v>
      </c>
      <c r="J264" s="21" t="s">
        <v>441</v>
      </c>
      <c r="K264" s="14" t="s">
        <v>1019</v>
      </c>
      <c r="M264" s="14" t="s">
        <v>34</v>
      </c>
      <c r="N264" s="21" t="s">
        <v>451</v>
      </c>
      <c r="O264" s="14" t="s">
        <v>1019</v>
      </c>
      <c r="Q264" s="14" t="s">
        <v>34</v>
      </c>
      <c r="R264" s="21" t="s">
        <v>455</v>
      </c>
      <c r="S264" s="14" t="s">
        <v>1019</v>
      </c>
      <c r="U264" s="14" t="s">
        <v>34</v>
      </c>
      <c r="V264" s="21" t="s">
        <v>447</v>
      </c>
      <c r="W264" s="14" t="s">
        <v>1019</v>
      </c>
      <c r="Y264" s="14" t="s">
        <v>34</v>
      </c>
      <c r="Z264" s="21" t="s">
        <v>450</v>
      </c>
      <c r="AA264" s="14" t="s">
        <v>1019</v>
      </c>
      <c r="AK264" s="14" t="s">
        <v>34</v>
      </c>
      <c r="AL264" s="21" t="s">
        <v>452</v>
      </c>
      <c r="AM264" s="14" t="s">
        <v>1019</v>
      </c>
      <c r="AO264" s="14" t="s">
        <v>34</v>
      </c>
      <c r="AP264" s="21" t="s">
        <v>450</v>
      </c>
      <c r="AQ264" s="14" t="s">
        <v>1019</v>
      </c>
    </row>
    <row r="265" spans="1:43">
      <c r="A265" s="14" t="s">
        <v>34</v>
      </c>
      <c r="B265" s="21" t="s">
        <v>442</v>
      </c>
      <c r="C265" s="14" t="s">
        <v>1019</v>
      </c>
      <c r="E265" s="14" t="s">
        <v>34</v>
      </c>
      <c r="F265" s="21" t="s">
        <v>442</v>
      </c>
      <c r="G265" s="14" t="s">
        <v>1019</v>
      </c>
      <c r="I265" s="14" t="s">
        <v>34</v>
      </c>
      <c r="J265" s="21" t="s">
        <v>442</v>
      </c>
      <c r="K265" s="14" t="s">
        <v>1019</v>
      </c>
      <c r="M265" s="14" t="s">
        <v>34</v>
      </c>
      <c r="N265" s="21" t="s">
        <v>452</v>
      </c>
      <c r="O265" s="14" t="s">
        <v>1019</v>
      </c>
      <c r="Q265" s="14" t="s">
        <v>34</v>
      </c>
      <c r="R265" s="21" t="s">
        <v>456</v>
      </c>
      <c r="S265" s="14" t="s">
        <v>1019</v>
      </c>
      <c r="U265" s="14" t="s">
        <v>34</v>
      </c>
      <c r="V265" s="21" t="s">
        <v>448</v>
      </c>
      <c r="W265" s="14" t="s">
        <v>1019</v>
      </c>
      <c r="Y265" s="14" t="s">
        <v>34</v>
      </c>
      <c r="Z265" s="21" t="s">
        <v>451</v>
      </c>
      <c r="AA265" s="14" t="s">
        <v>1019</v>
      </c>
      <c r="AK265" s="14" t="s">
        <v>34</v>
      </c>
      <c r="AL265" s="21" t="s">
        <v>453</v>
      </c>
      <c r="AM265" s="14" t="s">
        <v>1019</v>
      </c>
      <c r="AO265" s="14" t="s">
        <v>34</v>
      </c>
      <c r="AP265" s="21" t="s">
        <v>451</v>
      </c>
      <c r="AQ265" s="14" t="s">
        <v>1019</v>
      </c>
    </row>
    <row r="266" spans="1:43">
      <c r="A266" s="14" t="s">
        <v>34</v>
      </c>
      <c r="B266" s="21" t="s">
        <v>443</v>
      </c>
      <c r="C266" s="14" t="s">
        <v>1019</v>
      </c>
      <c r="E266" s="14" t="s">
        <v>34</v>
      </c>
      <c r="F266" s="21" t="s">
        <v>443</v>
      </c>
      <c r="G266" s="14" t="s">
        <v>1019</v>
      </c>
      <c r="I266" s="14" t="s">
        <v>34</v>
      </c>
      <c r="J266" s="21" t="s">
        <v>443</v>
      </c>
      <c r="K266" s="14" t="s">
        <v>1019</v>
      </c>
      <c r="M266" s="14" t="s">
        <v>34</v>
      </c>
      <c r="N266" s="21" t="s">
        <v>453</v>
      </c>
      <c r="O266" s="14" t="s">
        <v>1019</v>
      </c>
      <c r="Q266" s="14" t="s">
        <v>34</v>
      </c>
      <c r="R266" s="21" t="s">
        <v>457</v>
      </c>
      <c r="S266" s="14" t="s">
        <v>1019</v>
      </c>
      <c r="U266" s="14" t="s">
        <v>34</v>
      </c>
      <c r="V266" s="21" t="s">
        <v>449</v>
      </c>
      <c r="W266" s="14" t="s">
        <v>1019</v>
      </c>
      <c r="Y266" s="14" t="s">
        <v>34</v>
      </c>
      <c r="Z266" s="21" t="s">
        <v>452</v>
      </c>
      <c r="AA266" s="14" t="s">
        <v>1019</v>
      </c>
      <c r="AK266" s="14" t="s">
        <v>34</v>
      </c>
      <c r="AL266" s="21" t="s">
        <v>454</v>
      </c>
      <c r="AM266" s="14" t="s">
        <v>1019</v>
      </c>
      <c r="AO266" s="14" t="s">
        <v>34</v>
      </c>
      <c r="AP266" s="21" t="s">
        <v>452</v>
      </c>
      <c r="AQ266" s="14" t="s">
        <v>1019</v>
      </c>
    </row>
    <row r="267" spans="1:43">
      <c r="A267" s="14" t="s">
        <v>34</v>
      </c>
      <c r="B267" s="21" t="s">
        <v>444</v>
      </c>
      <c r="C267" s="14" t="s">
        <v>1019</v>
      </c>
      <c r="E267" s="14" t="s">
        <v>34</v>
      </c>
      <c r="F267" s="21" t="s">
        <v>444</v>
      </c>
      <c r="G267" s="14" t="s">
        <v>1019</v>
      </c>
      <c r="I267" s="14" t="s">
        <v>34</v>
      </c>
      <c r="J267" s="21" t="s">
        <v>444</v>
      </c>
      <c r="K267" s="14" t="s">
        <v>1019</v>
      </c>
      <c r="M267" s="14" t="s">
        <v>34</v>
      </c>
      <c r="N267" s="21" t="s">
        <v>454</v>
      </c>
      <c r="O267" s="14" t="s">
        <v>1019</v>
      </c>
      <c r="Q267" s="14" t="s">
        <v>34</v>
      </c>
      <c r="R267" s="21" t="s">
        <v>458</v>
      </c>
      <c r="S267" s="14" t="s">
        <v>1019</v>
      </c>
      <c r="U267" s="14" t="s">
        <v>34</v>
      </c>
      <c r="V267" s="21" t="s">
        <v>450</v>
      </c>
      <c r="W267" s="14" t="s">
        <v>1019</v>
      </c>
      <c r="Y267" s="14" t="s">
        <v>34</v>
      </c>
      <c r="Z267" s="21" t="s">
        <v>453</v>
      </c>
      <c r="AA267" s="14" t="s">
        <v>1019</v>
      </c>
      <c r="AK267" s="14" t="s">
        <v>34</v>
      </c>
      <c r="AL267" s="21" t="s">
        <v>455</v>
      </c>
      <c r="AM267" s="14" t="s">
        <v>1019</v>
      </c>
      <c r="AO267" s="14" t="s">
        <v>34</v>
      </c>
      <c r="AP267" s="21" t="s">
        <v>453</v>
      </c>
      <c r="AQ267" s="14" t="s">
        <v>1019</v>
      </c>
    </row>
    <row r="268" spans="1:43">
      <c r="A268" s="14" t="s">
        <v>34</v>
      </c>
      <c r="B268" s="21" t="s">
        <v>445</v>
      </c>
      <c r="C268" s="14" t="s">
        <v>1019</v>
      </c>
      <c r="E268" s="14" t="s">
        <v>34</v>
      </c>
      <c r="F268" s="21" t="s">
        <v>445</v>
      </c>
      <c r="G268" s="14" t="s">
        <v>1019</v>
      </c>
      <c r="I268" s="14" t="s">
        <v>34</v>
      </c>
      <c r="J268" s="21" t="s">
        <v>445</v>
      </c>
      <c r="K268" s="14" t="s">
        <v>1019</v>
      </c>
      <c r="M268" s="14" t="s">
        <v>34</v>
      </c>
      <c r="N268" s="21" t="s">
        <v>455</v>
      </c>
      <c r="O268" s="14" t="s">
        <v>1019</v>
      </c>
      <c r="Q268" s="14" t="s">
        <v>34</v>
      </c>
      <c r="R268" s="21" t="s">
        <v>459</v>
      </c>
      <c r="S268" s="14" t="s">
        <v>1019</v>
      </c>
      <c r="U268" s="14" t="s">
        <v>34</v>
      </c>
      <c r="V268" s="21" t="s">
        <v>451</v>
      </c>
      <c r="W268" s="14" t="s">
        <v>1019</v>
      </c>
      <c r="Y268" s="14" t="s">
        <v>34</v>
      </c>
      <c r="Z268" s="21" t="s">
        <v>454</v>
      </c>
      <c r="AA268" s="14" t="s">
        <v>1019</v>
      </c>
      <c r="AK268" s="14" t="s">
        <v>34</v>
      </c>
      <c r="AL268" s="21" t="s">
        <v>456</v>
      </c>
      <c r="AM268" s="14" t="s">
        <v>1019</v>
      </c>
      <c r="AO268" s="14" t="s">
        <v>34</v>
      </c>
      <c r="AP268" s="21" t="s">
        <v>454</v>
      </c>
      <c r="AQ268" s="14" t="s">
        <v>1019</v>
      </c>
    </row>
    <row r="269" spans="1:43">
      <c r="A269" s="14" t="s">
        <v>34</v>
      </c>
      <c r="B269" s="21" t="s">
        <v>446</v>
      </c>
      <c r="C269" s="14" t="s">
        <v>1019</v>
      </c>
      <c r="E269" s="14" t="s">
        <v>34</v>
      </c>
      <c r="F269" s="21" t="s">
        <v>446</v>
      </c>
      <c r="G269" s="14" t="s">
        <v>1019</v>
      </c>
      <c r="I269" s="14" t="s">
        <v>34</v>
      </c>
      <c r="J269" s="21" t="s">
        <v>446</v>
      </c>
      <c r="K269" s="14" t="s">
        <v>1019</v>
      </c>
      <c r="M269" s="14" t="s">
        <v>34</v>
      </c>
      <c r="N269" s="21" t="s">
        <v>456</v>
      </c>
      <c r="O269" s="14" t="s">
        <v>1019</v>
      </c>
      <c r="Q269" s="14" t="s">
        <v>34</v>
      </c>
      <c r="R269" s="21" t="s">
        <v>460</v>
      </c>
      <c r="S269" s="14" t="s">
        <v>1019</v>
      </c>
      <c r="U269" s="14" t="s">
        <v>34</v>
      </c>
      <c r="V269" s="21" t="s">
        <v>452</v>
      </c>
      <c r="W269" s="14" t="s">
        <v>1019</v>
      </c>
      <c r="Y269" s="14" t="s">
        <v>34</v>
      </c>
      <c r="Z269" s="21" t="s">
        <v>455</v>
      </c>
      <c r="AA269" s="14" t="s">
        <v>1019</v>
      </c>
      <c r="AK269" s="14" t="s">
        <v>34</v>
      </c>
      <c r="AL269" s="21" t="s">
        <v>457</v>
      </c>
      <c r="AM269" s="14" t="s">
        <v>1019</v>
      </c>
      <c r="AO269" s="14" t="s">
        <v>34</v>
      </c>
      <c r="AP269" s="21" t="s">
        <v>455</v>
      </c>
      <c r="AQ269" s="14" t="s">
        <v>1019</v>
      </c>
    </row>
    <row r="270" spans="1:43">
      <c r="A270" s="14" t="s">
        <v>34</v>
      </c>
      <c r="B270" s="21" t="s">
        <v>447</v>
      </c>
      <c r="C270" s="14" t="s">
        <v>1019</v>
      </c>
      <c r="E270" s="14" t="s">
        <v>34</v>
      </c>
      <c r="F270" s="21" t="s">
        <v>447</v>
      </c>
      <c r="G270" s="14" t="s">
        <v>1019</v>
      </c>
      <c r="I270" s="14" t="s">
        <v>34</v>
      </c>
      <c r="J270" s="21" t="s">
        <v>447</v>
      </c>
      <c r="K270" s="14" t="s">
        <v>1019</v>
      </c>
      <c r="M270" s="14" t="s">
        <v>34</v>
      </c>
      <c r="N270" s="21" t="s">
        <v>457</v>
      </c>
      <c r="O270" s="14" t="s">
        <v>1019</v>
      </c>
      <c r="Q270" s="14" t="s">
        <v>34</v>
      </c>
      <c r="R270" s="21" t="s">
        <v>461</v>
      </c>
      <c r="S270" s="14" t="s">
        <v>1019</v>
      </c>
      <c r="U270" s="14" t="s">
        <v>34</v>
      </c>
      <c r="V270" s="21" t="s">
        <v>453</v>
      </c>
      <c r="W270" s="14" t="s">
        <v>1019</v>
      </c>
      <c r="Y270" s="14" t="s">
        <v>34</v>
      </c>
      <c r="Z270" s="21" t="s">
        <v>456</v>
      </c>
      <c r="AA270" s="14" t="s">
        <v>1019</v>
      </c>
      <c r="AK270" s="14" t="s">
        <v>34</v>
      </c>
      <c r="AL270" s="21" t="s">
        <v>458</v>
      </c>
      <c r="AM270" s="14" t="s">
        <v>1019</v>
      </c>
      <c r="AO270" s="14" t="s">
        <v>34</v>
      </c>
      <c r="AP270" s="21" t="s">
        <v>456</v>
      </c>
      <c r="AQ270" s="14" t="s">
        <v>1019</v>
      </c>
    </row>
    <row r="271" spans="1:43">
      <c r="A271" s="14" t="s">
        <v>34</v>
      </c>
      <c r="B271" s="21" t="s">
        <v>448</v>
      </c>
      <c r="C271" s="14" t="s">
        <v>1019</v>
      </c>
      <c r="E271" s="14" t="s">
        <v>34</v>
      </c>
      <c r="F271" s="21" t="s">
        <v>448</v>
      </c>
      <c r="G271" s="14" t="s">
        <v>1019</v>
      </c>
      <c r="I271" s="14" t="s">
        <v>34</v>
      </c>
      <c r="J271" s="21" t="s">
        <v>448</v>
      </c>
      <c r="K271" s="14" t="s">
        <v>1019</v>
      </c>
      <c r="M271" s="14" t="s">
        <v>34</v>
      </c>
      <c r="N271" s="21" t="s">
        <v>458</v>
      </c>
      <c r="O271" s="14" t="s">
        <v>1019</v>
      </c>
      <c r="Q271" s="14" t="s">
        <v>34</v>
      </c>
      <c r="R271" s="21" t="s">
        <v>462</v>
      </c>
      <c r="S271" s="14" t="s">
        <v>1019</v>
      </c>
      <c r="U271" s="14" t="s">
        <v>34</v>
      </c>
      <c r="V271" s="21" t="s">
        <v>454</v>
      </c>
      <c r="W271" s="14" t="s">
        <v>1019</v>
      </c>
      <c r="Y271" s="14" t="s">
        <v>34</v>
      </c>
      <c r="Z271" s="21" t="s">
        <v>457</v>
      </c>
      <c r="AA271" s="14" t="s">
        <v>1019</v>
      </c>
      <c r="AK271" s="14" t="s">
        <v>34</v>
      </c>
      <c r="AL271" s="21" t="s">
        <v>459</v>
      </c>
      <c r="AM271" s="14" t="s">
        <v>1019</v>
      </c>
      <c r="AO271" s="14" t="s">
        <v>34</v>
      </c>
      <c r="AP271" s="21" t="s">
        <v>457</v>
      </c>
      <c r="AQ271" s="14" t="s">
        <v>1019</v>
      </c>
    </row>
    <row r="272" spans="1:43">
      <c r="A272" s="14" t="s">
        <v>34</v>
      </c>
      <c r="B272" s="21" t="s">
        <v>449</v>
      </c>
      <c r="C272" s="14" t="s">
        <v>1019</v>
      </c>
      <c r="E272" s="14" t="s">
        <v>34</v>
      </c>
      <c r="F272" s="21" t="s">
        <v>449</v>
      </c>
      <c r="G272" s="14" t="s">
        <v>1019</v>
      </c>
      <c r="I272" s="14" t="s">
        <v>34</v>
      </c>
      <c r="J272" s="21" t="s">
        <v>449</v>
      </c>
      <c r="K272" s="14" t="s">
        <v>1019</v>
      </c>
      <c r="M272" s="14" t="s">
        <v>34</v>
      </c>
      <c r="N272" s="21" t="s">
        <v>459</v>
      </c>
      <c r="O272" s="14" t="s">
        <v>1019</v>
      </c>
      <c r="Q272" s="14" t="s">
        <v>34</v>
      </c>
      <c r="R272" s="21" t="s">
        <v>463</v>
      </c>
      <c r="S272" s="14" t="s">
        <v>1019</v>
      </c>
      <c r="U272" s="14" t="s">
        <v>34</v>
      </c>
      <c r="V272" s="21" t="s">
        <v>455</v>
      </c>
      <c r="W272" s="14" t="s">
        <v>1019</v>
      </c>
      <c r="Y272" s="14" t="s">
        <v>34</v>
      </c>
      <c r="Z272" s="21" t="s">
        <v>458</v>
      </c>
      <c r="AA272" s="14" t="s">
        <v>1019</v>
      </c>
      <c r="AK272" s="14" t="s">
        <v>34</v>
      </c>
      <c r="AL272" s="21" t="s">
        <v>460</v>
      </c>
      <c r="AM272" s="14" t="s">
        <v>1019</v>
      </c>
      <c r="AO272" s="14" t="s">
        <v>34</v>
      </c>
      <c r="AP272" s="21" t="s">
        <v>458</v>
      </c>
      <c r="AQ272" s="14" t="s">
        <v>1019</v>
      </c>
    </row>
    <row r="273" spans="1:43">
      <c r="A273" s="14" t="s">
        <v>34</v>
      </c>
      <c r="B273" s="21" t="s">
        <v>450</v>
      </c>
      <c r="C273" s="14" t="s">
        <v>1019</v>
      </c>
      <c r="E273" s="14" t="s">
        <v>34</v>
      </c>
      <c r="F273" s="21" t="s">
        <v>450</v>
      </c>
      <c r="G273" s="14" t="s">
        <v>1019</v>
      </c>
      <c r="I273" s="14" t="s">
        <v>34</v>
      </c>
      <c r="J273" s="21" t="s">
        <v>450</v>
      </c>
      <c r="K273" s="14" t="s">
        <v>1019</v>
      </c>
      <c r="M273" s="14" t="s">
        <v>34</v>
      </c>
      <c r="N273" s="21" t="s">
        <v>460</v>
      </c>
      <c r="O273" s="14" t="s">
        <v>1019</v>
      </c>
      <c r="Q273" s="14" t="s">
        <v>34</v>
      </c>
      <c r="R273" s="21" t="s">
        <v>464</v>
      </c>
      <c r="S273" s="14" t="s">
        <v>1019</v>
      </c>
      <c r="U273" s="14" t="s">
        <v>34</v>
      </c>
      <c r="V273" s="21" t="s">
        <v>456</v>
      </c>
      <c r="W273" s="14" t="s">
        <v>1019</v>
      </c>
      <c r="Y273" s="14" t="s">
        <v>34</v>
      </c>
      <c r="Z273" s="21" t="s">
        <v>459</v>
      </c>
      <c r="AA273" s="14" t="s">
        <v>1019</v>
      </c>
      <c r="AK273" s="14" t="s">
        <v>34</v>
      </c>
      <c r="AL273" s="21" t="s">
        <v>461</v>
      </c>
      <c r="AM273" s="14" t="s">
        <v>1019</v>
      </c>
      <c r="AO273" s="14" t="s">
        <v>34</v>
      </c>
      <c r="AP273" s="21" t="s">
        <v>459</v>
      </c>
      <c r="AQ273" s="14" t="s">
        <v>1019</v>
      </c>
    </row>
    <row r="274" spans="1:43">
      <c r="A274" s="14" t="s">
        <v>34</v>
      </c>
      <c r="B274" s="21" t="s">
        <v>451</v>
      </c>
      <c r="C274" s="14" t="s">
        <v>1019</v>
      </c>
      <c r="E274" s="14" t="s">
        <v>34</v>
      </c>
      <c r="F274" s="21" t="s">
        <v>451</v>
      </c>
      <c r="G274" s="14" t="s">
        <v>1019</v>
      </c>
      <c r="I274" s="14" t="s">
        <v>34</v>
      </c>
      <c r="J274" s="21" t="s">
        <v>451</v>
      </c>
      <c r="K274" s="14" t="s">
        <v>1019</v>
      </c>
      <c r="M274" s="14" t="s">
        <v>34</v>
      </c>
      <c r="N274" s="21" t="s">
        <v>461</v>
      </c>
      <c r="O274" s="14" t="s">
        <v>1019</v>
      </c>
      <c r="Q274" s="14" t="s">
        <v>34</v>
      </c>
      <c r="R274" s="21" t="s">
        <v>465</v>
      </c>
      <c r="S274" s="14" t="s">
        <v>1019</v>
      </c>
      <c r="U274" s="14" t="s">
        <v>34</v>
      </c>
      <c r="V274" s="21" t="s">
        <v>457</v>
      </c>
      <c r="W274" s="14" t="s">
        <v>1019</v>
      </c>
      <c r="Y274" s="14" t="s">
        <v>34</v>
      </c>
      <c r="Z274" s="21" t="s">
        <v>460</v>
      </c>
      <c r="AA274" s="14" t="s">
        <v>1019</v>
      </c>
      <c r="AK274" s="14" t="s">
        <v>34</v>
      </c>
      <c r="AL274" s="21" t="s">
        <v>462</v>
      </c>
      <c r="AM274" s="14" t="s">
        <v>1019</v>
      </c>
      <c r="AO274" s="14" t="s">
        <v>34</v>
      </c>
      <c r="AP274" s="21" t="s">
        <v>460</v>
      </c>
      <c r="AQ274" s="14" t="s">
        <v>1019</v>
      </c>
    </row>
    <row r="275" spans="1:43">
      <c r="A275" s="14" t="s">
        <v>34</v>
      </c>
      <c r="B275" s="21" t="s">
        <v>452</v>
      </c>
      <c r="C275" s="14" t="s">
        <v>1019</v>
      </c>
      <c r="E275" s="14" t="s">
        <v>34</v>
      </c>
      <c r="F275" s="21" t="s">
        <v>452</v>
      </c>
      <c r="G275" s="14" t="s">
        <v>1019</v>
      </c>
      <c r="I275" s="14" t="s">
        <v>34</v>
      </c>
      <c r="J275" s="21" t="s">
        <v>452</v>
      </c>
      <c r="K275" s="14" t="s">
        <v>1019</v>
      </c>
      <c r="M275" s="14" t="s">
        <v>34</v>
      </c>
      <c r="N275" s="21" t="s">
        <v>462</v>
      </c>
      <c r="O275" s="14" t="s">
        <v>1019</v>
      </c>
      <c r="Q275" s="14" t="s">
        <v>34</v>
      </c>
      <c r="R275" s="21" t="s">
        <v>466</v>
      </c>
      <c r="S275" s="14" t="s">
        <v>1019</v>
      </c>
      <c r="U275" s="14" t="s">
        <v>34</v>
      </c>
      <c r="V275" s="21" t="s">
        <v>458</v>
      </c>
      <c r="W275" s="14" t="s">
        <v>1019</v>
      </c>
      <c r="Y275" s="14" t="s">
        <v>34</v>
      </c>
      <c r="Z275" s="21" t="s">
        <v>461</v>
      </c>
      <c r="AA275" s="14" t="s">
        <v>1019</v>
      </c>
      <c r="AK275" s="14" t="s">
        <v>34</v>
      </c>
      <c r="AL275" s="21" t="s">
        <v>463</v>
      </c>
      <c r="AM275" s="14" t="s">
        <v>1019</v>
      </c>
      <c r="AO275" s="14" t="s">
        <v>34</v>
      </c>
      <c r="AP275" s="21" t="s">
        <v>461</v>
      </c>
      <c r="AQ275" s="14" t="s">
        <v>1019</v>
      </c>
    </row>
    <row r="276" spans="1:43">
      <c r="A276" s="14" t="s">
        <v>34</v>
      </c>
      <c r="B276" s="21" t="s">
        <v>453</v>
      </c>
      <c r="C276" s="14" t="s">
        <v>1019</v>
      </c>
      <c r="E276" s="14" t="s">
        <v>34</v>
      </c>
      <c r="F276" s="21" t="s">
        <v>453</v>
      </c>
      <c r="G276" s="14" t="s">
        <v>1019</v>
      </c>
      <c r="I276" s="14" t="s">
        <v>34</v>
      </c>
      <c r="J276" s="21" t="s">
        <v>453</v>
      </c>
      <c r="K276" s="14" t="s">
        <v>1019</v>
      </c>
      <c r="M276" s="14" t="s">
        <v>34</v>
      </c>
      <c r="N276" s="21" t="s">
        <v>463</v>
      </c>
      <c r="O276" s="14" t="s">
        <v>1019</v>
      </c>
      <c r="Q276" s="14" t="s">
        <v>34</v>
      </c>
      <c r="R276" s="21" t="s">
        <v>467</v>
      </c>
      <c r="S276" s="14" t="s">
        <v>1019</v>
      </c>
      <c r="U276" s="14" t="s">
        <v>34</v>
      </c>
      <c r="V276" s="21" t="s">
        <v>459</v>
      </c>
      <c r="W276" s="14" t="s">
        <v>1019</v>
      </c>
      <c r="Y276" s="14" t="s">
        <v>34</v>
      </c>
      <c r="Z276" s="21" t="s">
        <v>462</v>
      </c>
      <c r="AA276" s="14" t="s">
        <v>1019</v>
      </c>
      <c r="AK276" s="14" t="s">
        <v>34</v>
      </c>
      <c r="AL276" s="21" t="s">
        <v>464</v>
      </c>
      <c r="AM276" s="14" t="s">
        <v>1019</v>
      </c>
      <c r="AO276" s="14" t="s">
        <v>34</v>
      </c>
      <c r="AP276" s="21" t="s">
        <v>462</v>
      </c>
      <c r="AQ276" s="14" t="s">
        <v>1019</v>
      </c>
    </row>
    <row r="277" spans="1:43">
      <c r="A277" s="14" t="s">
        <v>34</v>
      </c>
      <c r="B277" s="21" t="s">
        <v>454</v>
      </c>
      <c r="C277" s="14" t="s">
        <v>1019</v>
      </c>
      <c r="E277" s="14" t="s">
        <v>34</v>
      </c>
      <c r="F277" s="21" t="s">
        <v>454</v>
      </c>
      <c r="G277" s="14" t="s">
        <v>1019</v>
      </c>
      <c r="I277" s="14" t="s">
        <v>34</v>
      </c>
      <c r="J277" s="21" t="s">
        <v>454</v>
      </c>
      <c r="K277" s="14" t="s">
        <v>1019</v>
      </c>
      <c r="M277" s="14" t="s">
        <v>34</v>
      </c>
      <c r="N277" s="21" t="s">
        <v>464</v>
      </c>
      <c r="O277" s="14" t="s">
        <v>1019</v>
      </c>
      <c r="Q277" s="14" t="s">
        <v>34</v>
      </c>
      <c r="R277" s="21" t="s">
        <v>468</v>
      </c>
      <c r="S277" s="14" t="s">
        <v>1019</v>
      </c>
      <c r="U277" s="14" t="s">
        <v>34</v>
      </c>
      <c r="V277" s="21" t="s">
        <v>460</v>
      </c>
      <c r="W277" s="14" t="s">
        <v>1019</v>
      </c>
      <c r="Y277" s="14" t="s">
        <v>34</v>
      </c>
      <c r="Z277" s="21" t="s">
        <v>463</v>
      </c>
      <c r="AA277" s="14" t="s">
        <v>1019</v>
      </c>
      <c r="AK277" s="14" t="s">
        <v>34</v>
      </c>
      <c r="AL277" s="21" t="s">
        <v>465</v>
      </c>
      <c r="AM277" s="14" t="s">
        <v>1019</v>
      </c>
      <c r="AO277" s="14" t="s">
        <v>34</v>
      </c>
      <c r="AP277" s="21" t="s">
        <v>463</v>
      </c>
      <c r="AQ277" s="14" t="s">
        <v>1019</v>
      </c>
    </row>
    <row r="278" spans="1:43">
      <c r="A278" s="14" t="s">
        <v>34</v>
      </c>
      <c r="B278" s="21" t="s">
        <v>455</v>
      </c>
      <c r="C278" s="14" t="s">
        <v>1019</v>
      </c>
      <c r="E278" s="14" t="s">
        <v>34</v>
      </c>
      <c r="F278" s="21" t="s">
        <v>455</v>
      </c>
      <c r="G278" s="14" t="s">
        <v>1019</v>
      </c>
      <c r="I278" s="14" t="s">
        <v>34</v>
      </c>
      <c r="J278" s="21" t="s">
        <v>455</v>
      </c>
      <c r="K278" s="14" t="s">
        <v>1019</v>
      </c>
      <c r="M278" s="14" t="s">
        <v>34</v>
      </c>
      <c r="N278" s="21" t="s">
        <v>465</v>
      </c>
      <c r="O278" s="14" t="s">
        <v>1019</v>
      </c>
      <c r="Q278" s="14" t="s">
        <v>34</v>
      </c>
      <c r="R278" s="21" t="s">
        <v>469</v>
      </c>
      <c r="S278" s="14" t="s">
        <v>1019</v>
      </c>
      <c r="U278" s="14" t="s">
        <v>34</v>
      </c>
      <c r="V278" s="21" t="s">
        <v>461</v>
      </c>
      <c r="W278" s="14" t="s">
        <v>1019</v>
      </c>
      <c r="Y278" s="14" t="s">
        <v>34</v>
      </c>
      <c r="Z278" s="21" t="s">
        <v>464</v>
      </c>
      <c r="AA278" s="14" t="s">
        <v>1019</v>
      </c>
      <c r="AK278" s="14" t="s">
        <v>34</v>
      </c>
      <c r="AL278" s="21" t="s">
        <v>466</v>
      </c>
      <c r="AM278" s="14" t="s">
        <v>1019</v>
      </c>
      <c r="AO278" s="14" t="s">
        <v>34</v>
      </c>
      <c r="AP278" s="21" t="s">
        <v>464</v>
      </c>
      <c r="AQ278" s="14" t="s">
        <v>1019</v>
      </c>
    </row>
    <row r="279" spans="1:43">
      <c r="A279" s="14" t="s">
        <v>34</v>
      </c>
      <c r="B279" s="21" t="s">
        <v>456</v>
      </c>
      <c r="C279" s="14" t="s">
        <v>1019</v>
      </c>
      <c r="E279" s="14" t="s">
        <v>34</v>
      </c>
      <c r="F279" s="21" t="s">
        <v>456</v>
      </c>
      <c r="G279" s="14" t="s">
        <v>1019</v>
      </c>
      <c r="I279" s="14" t="s">
        <v>34</v>
      </c>
      <c r="J279" s="21" t="s">
        <v>456</v>
      </c>
      <c r="K279" s="14" t="s">
        <v>1019</v>
      </c>
      <c r="M279" s="14" t="s">
        <v>34</v>
      </c>
      <c r="N279" s="21" t="s">
        <v>466</v>
      </c>
      <c r="O279" s="14" t="s">
        <v>1019</v>
      </c>
      <c r="Q279" s="14" t="s">
        <v>34</v>
      </c>
      <c r="R279" s="21" t="s">
        <v>470</v>
      </c>
      <c r="S279" s="14" t="s">
        <v>1019</v>
      </c>
      <c r="U279" s="14" t="s">
        <v>34</v>
      </c>
      <c r="V279" s="21" t="s">
        <v>462</v>
      </c>
      <c r="W279" s="14" t="s">
        <v>1019</v>
      </c>
      <c r="Y279" s="14" t="s">
        <v>34</v>
      </c>
      <c r="Z279" s="21" t="s">
        <v>465</v>
      </c>
      <c r="AA279" s="14" t="s">
        <v>1019</v>
      </c>
      <c r="AK279" s="14" t="s">
        <v>34</v>
      </c>
      <c r="AL279" s="21" t="s">
        <v>467</v>
      </c>
      <c r="AM279" s="14" t="s">
        <v>1019</v>
      </c>
      <c r="AO279" s="14" t="s">
        <v>34</v>
      </c>
      <c r="AP279" s="21" t="s">
        <v>465</v>
      </c>
      <c r="AQ279" s="14" t="s">
        <v>1019</v>
      </c>
    </row>
    <row r="280" spans="1:43">
      <c r="A280" s="14" t="s">
        <v>34</v>
      </c>
      <c r="B280" s="21" t="s">
        <v>457</v>
      </c>
      <c r="C280" s="14" t="s">
        <v>1019</v>
      </c>
      <c r="E280" s="14" t="s">
        <v>34</v>
      </c>
      <c r="F280" s="21" t="s">
        <v>457</v>
      </c>
      <c r="G280" s="14" t="s">
        <v>1019</v>
      </c>
      <c r="I280" s="14" t="s">
        <v>34</v>
      </c>
      <c r="J280" s="21" t="s">
        <v>457</v>
      </c>
      <c r="K280" s="14" t="s">
        <v>1019</v>
      </c>
      <c r="M280" s="14" t="s">
        <v>34</v>
      </c>
      <c r="N280" s="21" t="s">
        <v>467</v>
      </c>
      <c r="O280" s="14" t="s">
        <v>1019</v>
      </c>
      <c r="Q280" s="14" t="s">
        <v>34</v>
      </c>
      <c r="R280" s="21" t="s">
        <v>471</v>
      </c>
      <c r="S280" s="14" t="s">
        <v>1019</v>
      </c>
      <c r="U280" s="14" t="s">
        <v>34</v>
      </c>
      <c r="V280" s="21" t="s">
        <v>463</v>
      </c>
      <c r="W280" s="14" t="s">
        <v>1019</v>
      </c>
      <c r="Y280" s="14" t="s">
        <v>34</v>
      </c>
      <c r="Z280" s="21" t="s">
        <v>466</v>
      </c>
      <c r="AA280" s="14" t="s">
        <v>1019</v>
      </c>
      <c r="AK280" s="14" t="s">
        <v>34</v>
      </c>
      <c r="AL280" s="21" t="s">
        <v>468</v>
      </c>
      <c r="AM280" s="14" t="s">
        <v>1019</v>
      </c>
      <c r="AO280" s="14" t="s">
        <v>34</v>
      </c>
      <c r="AP280" s="21" t="s">
        <v>466</v>
      </c>
      <c r="AQ280" s="14" t="s">
        <v>1019</v>
      </c>
    </row>
    <row r="281" spans="1:43">
      <c r="A281" s="14" t="s">
        <v>34</v>
      </c>
      <c r="B281" s="21" t="s">
        <v>458</v>
      </c>
      <c r="C281" s="14" t="s">
        <v>1019</v>
      </c>
      <c r="E281" s="14" t="s">
        <v>34</v>
      </c>
      <c r="F281" s="21" t="s">
        <v>458</v>
      </c>
      <c r="G281" s="14" t="s">
        <v>1019</v>
      </c>
      <c r="I281" s="14" t="s">
        <v>34</v>
      </c>
      <c r="J281" s="21" t="s">
        <v>458</v>
      </c>
      <c r="K281" s="14" t="s">
        <v>1019</v>
      </c>
      <c r="M281" s="14" t="s">
        <v>34</v>
      </c>
      <c r="N281" s="21" t="s">
        <v>468</v>
      </c>
      <c r="O281" s="14" t="s">
        <v>1019</v>
      </c>
      <c r="Q281" s="14" t="s">
        <v>34</v>
      </c>
      <c r="R281" s="21" t="s">
        <v>472</v>
      </c>
      <c r="S281" s="14" t="s">
        <v>1019</v>
      </c>
      <c r="U281" s="14" t="s">
        <v>34</v>
      </c>
      <c r="V281" s="21" t="s">
        <v>464</v>
      </c>
      <c r="W281" s="14" t="s">
        <v>1019</v>
      </c>
      <c r="Y281" s="14" t="s">
        <v>34</v>
      </c>
      <c r="Z281" s="21" t="s">
        <v>467</v>
      </c>
      <c r="AA281" s="14" t="s">
        <v>1019</v>
      </c>
      <c r="AK281" s="14" t="s">
        <v>34</v>
      </c>
      <c r="AL281" s="21" t="s">
        <v>469</v>
      </c>
      <c r="AM281" s="14" t="s">
        <v>1019</v>
      </c>
      <c r="AO281" s="14" t="s">
        <v>34</v>
      </c>
      <c r="AP281" s="21" t="s">
        <v>467</v>
      </c>
      <c r="AQ281" s="14" t="s">
        <v>1019</v>
      </c>
    </row>
    <row r="282" spans="1:43">
      <c r="A282" s="14" t="s">
        <v>34</v>
      </c>
      <c r="B282" s="21" t="s">
        <v>459</v>
      </c>
      <c r="C282" s="14" t="s">
        <v>1019</v>
      </c>
      <c r="E282" s="14" t="s">
        <v>34</v>
      </c>
      <c r="F282" s="21" t="s">
        <v>459</v>
      </c>
      <c r="G282" s="14" t="s">
        <v>1019</v>
      </c>
      <c r="I282" s="14" t="s">
        <v>34</v>
      </c>
      <c r="J282" s="21" t="s">
        <v>459</v>
      </c>
      <c r="K282" s="14" t="s">
        <v>1019</v>
      </c>
      <c r="M282" s="14" t="s">
        <v>34</v>
      </c>
      <c r="N282" s="21" t="s">
        <v>469</v>
      </c>
      <c r="O282" s="14" t="s">
        <v>1019</v>
      </c>
      <c r="Q282" s="14" t="s">
        <v>34</v>
      </c>
      <c r="R282" s="21" t="s">
        <v>473</v>
      </c>
      <c r="S282" s="14" t="s">
        <v>1019</v>
      </c>
      <c r="U282" s="14" t="s">
        <v>34</v>
      </c>
      <c r="V282" s="21" t="s">
        <v>465</v>
      </c>
      <c r="W282" s="14" t="s">
        <v>1019</v>
      </c>
      <c r="Y282" s="14" t="s">
        <v>34</v>
      </c>
      <c r="Z282" s="21" t="s">
        <v>468</v>
      </c>
      <c r="AA282" s="14" t="s">
        <v>1019</v>
      </c>
      <c r="AK282" s="14" t="s">
        <v>34</v>
      </c>
      <c r="AL282" s="21" t="s">
        <v>470</v>
      </c>
      <c r="AM282" s="14" t="s">
        <v>1019</v>
      </c>
      <c r="AO282" s="14" t="s">
        <v>34</v>
      </c>
      <c r="AP282" s="21" t="s">
        <v>468</v>
      </c>
      <c r="AQ282" s="14" t="s">
        <v>1019</v>
      </c>
    </row>
    <row r="283" spans="1:43">
      <c r="A283" s="14" t="s">
        <v>34</v>
      </c>
      <c r="B283" s="21" t="s">
        <v>460</v>
      </c>
      <c r="C283" s="14" t="s">
        <v>1019</v>
      </c>
      <c r="E283" s="14" t="s">
        <v>34</v>
      </c>
      <c r="F283" s="21" t="s">
        <v>460</v>
      </c>
      <c r="G283" s="14" t="s">
        <v>1019</v>
      </c>
      <c r="I283" s="14" t="s">
        <v>34</v>
      </c>
      <c r="J283" s="21" t="s">
        <v>460</v>
      </c>
      <c r="K283" s="14" t="s">
        <v>1019</v>
      </c>
      <c r="M283" s="14" t="s">
        <v>34</v>
      </c>
      <c r="N283" s="21" t="s">
        <v>470</v>
      </c>
      <c r="O283" s="14" t="s">
        <v>1019</v>
      </c>
      <c r="Q283" s="14" t="s">
        <v>34</v>
      </c>
      <c r="R283" s="21" t="s">
        <v>474</v>
      </c>
      <c r="S283" s="14" t="s">
        <v>1019</v>
      </c>
      <c r="U283" s="14" t="s">
        <v>34</v>
      </c>
      <c r="V283" s="21" t="s">
        <v>466</v>
      </c>
      <c r="W283" s="14" t="s">
        <v>1019</v>
      </c>
      <c r="Y283" s="14" t="s">
        <v>34</v>
      </c>
      <c r="Z283" s="21" t="s">
        <v>469</v>
      </c>
      <c r="AA283" s="14" t="s">
        <v>1019</v>
      </c>
      <c r="AK283" s="14" t="s">
        <v>34</v>
      </c>
      <c r="AL283" s="21" t="s">
        <v>471</v>
      </c>
      <c r="AM283" s="14" t="s">
        <v>1019</v>
      </c>
      <c r="AO283" s="14" t="s">
        <v>34</v>
      </c>
      <c r="AP283" s="21" t="s">
        <v>469</v>
      </c>
      <c r="AQ283" s="14" t="s">
        <v>1019</v>
      </c>
    </row>
    <row r="284" spans="1:43">
      <c r="A284" s="14" t="s">
        <v>34</v>
      </c>
      <c r="B284" s="21" t="s">
        <v>461</v>
      </c>
      <c r="C284" s="14" t="s">
        <v>1019</v>
      </c>
      <c r="E284" s="14" t="s">
        <v>34</v>
      </c>
      <c r="F284" s="21" t="s">
        <v>461</v>
      </c>
      <c r="G284" s="14" t="s">
        <v>1019</v>
      </c>
      <c r="I284" s="14" t="s">
        <v>34</v>
      </c>
      <c r="J284" s="21" t="s">
        <v>461</v>
      </c>
      <c r="K284" s="14" t="s">
        <v>1019</v>
      </c>
      <c r="M284" s="14" t="s">
        <v>34</v>
      </c>
      <c r="N284" s="21" t="s">
        <v>471</v>
      </c>
      <c r="O284" s="14" t="s">
        <v>1019</v>
      </c>
      <c r="Q284" s="14" t="s">
        <v>34</v>
      </c>
      <c r="R284" s="21" t="s">
        <v>475</v>
      </c>
      <c r="S284" s="14" t="s">
        <v>1019</v>
      </c>
      <c r="U284" s="14" t="s">
        <v>34</v>
      </c>
      <c r="V284" s="21" t="s">
        <v>467</v>
      </c>
      <c r="W284" s="14" t="s">
        <v>1019</v>
      </c>
      <c r="Y284" s="14" t="s">
        <v>34</v>
      </c>
      <c r="Z284" s="21" t="s">
        <v>470</v>
      </c>
      <c r="AA284" s="14" t="s">
        <v>1019</v>
      </c>
      <c r="AK284" s="14" t="s">
        <v>34</v>
      </c>
      <c r="AL284" s="21" t="s">
        <v>472</v>
      </c>
      <c r="AM284" s="14" t="s">
        <v>1019</v>
      </c>
      <c r="AO284" s="14" t="s">
        <v>34</v>
      </c>
      <c r="AP284" s="21" t="s">
        <v>470</v>
      </c>
      <c r="AQ284" s="14" t="s">
        <v>1019</v>
      </c>
    </row>
    <row r="285" spans="1:43">
      <c r="A285" s="14" t="s">
        <v>34</v>
      </c>
      <c r="B285" s="21" t="s">
        <v>462</v>
      </c>
      <c r="C285" s="14" t="s">
        <v>1019</v>
      </c>
      <c r="E285" s="14" t="s">
        <v>34</v>
      </c>
      <c r="F285" s="21" t="s">
        <v>462</v>
      </c>
      <c r="G285" s="14" t="s">
        <v>1019</v>
      </c>
      <c r="I285" s="14" t="s">
        <v>34</v>
      </c>
      <c r="J285" s="21" t="s">
        <v>462</v>
      </c>
      <c r="K285" s="14" t="s">
        <v>1019</v>
      </c>
      <c r="M285" s="14" t="s">
        <v>34</v>
      </c>
      <c r="N285" s="21" t="s">
        <v>472</v>
      </c>
      <c r="O285" s="14" t="s">
        <v>1019</v>
      </c>
      <c r="Q285" s="14" t="s">
        <v>34</v>
      </c>
      <c r="R285" s="21" t="s">
        <v>476</v>
      </c>
      <c r="S285" s="14" t="s">
        <v>1019</v>
      </c>
      <c r="U285" s="14" t="s">
        <v>34</v>
      </c>
      <c r="V285" s="21" t="s">
        <v>468</v>
      </c>
      <c r="W285" s="14" t="s">
        <v>1019</v>
      </c>
      <c r="Y285" s="14" t="s">
        <v>34</v>
      </c>
      <c r="Z285" s="21" t="s">
        <v>471</v>
      </c>
      <c r="AA285" s="14" t="s">
        <v>1019</v>
      </c>
      <c r="AK285" s="14" t="s">
        <v>34</v>
      </c>
      <c r="AL285" s="21" t="s">
        <v>473</v>
      </c>
      <c r="AM285" s="14" t="s">
        <v>1019</v>
      </c>
      <c r="AO285" s="14" t="s">
        <v>34</v>
      </c>
      <c r="AP285" s="21" t="s">
        <v>471</v>
      </c>
      <c r="AQ285" s="14" t="s">
        <v>1019</v>
      </c>
    </row>
    <row r="286" spans="1:43">
      <c r="A286" s="14" t="s">
        <v>34</v>
      </c>
      <c r="B286" s="21" t="s">
        <v>463</v>
      </c>
      <c r="C286" s="14" t="s">
        <v>1019</v>
      </c>
      <c r="E286" s="14" t="s">
        <v>34</v>
      </c>
      <c r="F286" s="21" t="s">
        <v>463</v>
      </c>
      <c r="G286" s="14" t="s">
        <v>1019</v>
      </c>
      <c r="I286" s="14" t="s">
        <v>34</v>
      </c>
      <c r="J286" s="21" t="s">
        <v>463</v>
      </c>
      <c r="K286" s="14" t="s">
        <v>1019</v>
      </c>
      <c r="M286" s="14" t="s">
        <v>34</v>
      </c>
      <c r="N286" s="21" t="s">
        <v>473</v>
      </c>
      <c r="O286" s="14" t="s">
        <v>1019</v>
      </c>
      <c r="Q286" s="14" t="s">
        <v>34</v>
      </c>
      <c r="R286" s="21" t="s">
        <v>477</v>
      </c>
      <c r="S286" s="14" t="s">
        <v>1019</v>
      </c>
      <c r="U286" s="14" t="s">
        <v>34</v>
      </c>
      <c r="V286" s="21" t="s">
        <v>469</v>
      </c>
      <c r="W286" s="14" t="s">
        <v>1019</v>
      </c>
      <c r="Y286" s="14" t="s">
        <v>34</v>
      </c>
      <c r="Z286" s="21" t="s">
        <v>472</v>
      </c>
      <c r="AA286" s="14" t="s">
        <v>1019</v>
      </c>
      <c r="AK286" s="14" t="s">
        <v>34</v>
      </c>
      <c r="AL286" s="21" t="s">
        <v>474</v>
      </c>
      <c r="AM286" s="14" t="s">
        <v>1019</v>
      </c>
      <c r="AO286" s="14" t="s">
        <v>34</v>
      </c>
      <c r="AP286" s="21" t="s">
        <v>472</v>
      </c>
      <c r="AQ286" s="14" t="s">
        <v>1019</v>
      </c>
    </row>
    <row r="287" spans="1:43">
      <c r="A287" s="14" t="s">
        <v>34</v>
      </c>
      <c r="B287" s="21" t="s">
        <v>464</v>
      </c>
      <c r="C287" s="14" t="s">
        <v>1019</v>
      </c>
      <c r="E287" s="14" t="s">
        <v>34</v>
      </c>
      <c r="F287" s="21" t="s">
        <v>464</v>
      </c>
      <c r="G287" s="14" t="s">
        <v>1019</v>
      </c>
      <c r="I287" s="14" t="s">
        <v>34</v>
      </c>
      <c r="J287" s="21" t="s">
        <v>464</v>
      </c>
      <c r="K287" s="14" t="s">
        <v>1019</v>
      </c>
      <c r="M287" s="14" t="s">
        <v>34</v>
      </c>
      <c r="N287" s="21" t="s">
        <v>474</v>
      </c>
      <c r="O287" s="14" t="s">
        <v>1019</v>
      </c>
      <c r="Q287" s="14" t="s">
        <v>34</v>
      </c>
      <c r="R287" s="21" t="s">
        <v>478</v>
      </c>
      <c r="S287" s="14" t="s">
        <v>1019</v>
      </c>
      <c r="U287" s="14" t="s">
        <v>34</v>
      </c>
      <c r="V287" s="21" t="s">
        <v>470</v>
      </c>
      <c r="W287" s="14" t="s">
        <v>1019</v>
      </c>
      <c r="Y287" s="14" t="s">
        <v>34</v>
      </c>
      <c r="Z287" s="21" t="s">
        <v>473</v>
      </c>
      <c r="AA287" s="14" t="s">
        <v>1019</v>
      </c>
      <c r="AK287" s="14" t="s">
        <v>34</v>
      </c>
      <c r="AL287" s="21" t="s">
        <v>475</v>
      </c>
      <c r="AM287" s="14" t="s">
        <v>1019</v>
      </c>
      <c r="AO287" s="14" t="s">
        <v>34</v>
      </c>
      <c r="AP287" s="21" t="s">
        <v>473</v>
      </c>
      <c r="AQ287" s="14" t="s">
        <v>1019</v>
      </c>
    </row>
    <row r="288" spans="1:43">
      <c r="A288" s="14" t="s">
        <v>34</v>
      </c>
      <c r="B288" s="21" t="s">
        <v>465</v>
      </c>
      <c r="C288" s="14" t="s">
        <v>1019</v>
      </c>
      <c r="E288" s="14" t="s">
        <v>34</v>
      </c>
      <c r="F288" s="21" t="s">
        <v>465</v>
      </c>
      <c r="G288" s="14" t="s">
        <v>1019</v>
      </c>
      <c r="I288" s="14" t="s">
        <v>34</v>
      </c>
      <c r="J288" s="21" t="s">
        <v>465</v>
      </c>
      <c r="K288" s="14" t="s">
        <v>1019</v>
      </c>
      <c r="M288" s="14" t="s">
        <v>34</v>
      </c>
      <c r="N288" s="21" t="s">
        <v>475</v>
      </c>
      <c r="O288" s="14" t="s">
        <v>1019</v>
      </c>
      <c r="Q288" s="14" t="s">
        <v>34</v>
      </c>
      <c r="R288" s="21" t="s">
        <v>479</v>
      </c>
      <c r="S288" s="14" t="s">
        <v>1019</v>
      </c>
      <c r="U288" s="14" t="s">
        <v>34</v>
      </c>
      <c r="V288" s="21" t="s">
        <v>471</v>
      </c>
      <c r="W288" s="14" t="s">
        <v>1019</v>
      </c>
      <c r="Y288" s="14" t="s">
        <v>34</v>
      </c>
      <c r="Z288" s="21" t="s">
        <v>474</v>
      </c>
      <c r="AA288" s="14" t="s">
        <v>1019</v>
      </c>
      <c r="AK288" s="14" t="s">
        <v>34</v>
      </c>
      <c r="AL288" s="21" t="s">
        <v>476</v>
      </c>
      <c r="AM288" s="14" t="s">
        <v>1019</v>
      </c>
      <c r="AO288" s="14" t="s">
        <v>34</v>
      </c>
      <c r="AP288" s="21" t="s">
        <v>474</v>
      </c>
      <c r="AQ288" s="14" t="s">
        <v>1019</v>
      </c>
    </row>
    <row r="289" spans="1:43">
      <c r="A289" s="14" t="s">
        <v>34</v>
      </c>
      <c r="B289" s="21" t="s">
        <v>466</v>
      </c>
      <c r="C289" s="14" t="s">
        <v>1019</v>
      </c>
      <c r="E289" s="14" t="s">
        <v>34</v>
      </c>
      <c r="F289" s="21" t="s">
        <v>466</v>
      </c>
      <c r="G289" s="14" t="s">
        <v>1019</v>
      </c>
      <c r="I289" s="14" t="s">
        <v>34</v>
      </c>
      <c r="J289" s="21" t="s">
        <v>466</v>
      </c>
      <c r="K289" s="14" t="s">
        <v>1019</v>
      </c>
      <c r="M289" s="14" t="s">
        <v>34</v>
      </c>
      <c r="N289" s="21" t="s">
        <v>476</v>
      </c>
      <c r="O289" s="14" t="s">
        <v>1019</v>
      </c>
      <c r="Q289" s="14" t="s">
        <v>34</v>
      </c>
      <c r="R289" s="21" t="s">
        <v>480</v>
      </c>
      <c r="S289" s="14" t="s">
        <v>1019</v>
      </c>
      <c r="U289" s="14" t="s">
        <v>34</v>
      </c>
      <c r="V289" s="21" t="s">
        <v>472</v>
      </c>
      <c r="W289" s="14" t="s">
        <v>1019</v>
      </c>
      <c r="Y289" s="14" t="s">
        <v>34</v>
      </c>
      <c r="Z289" s="21" t="s">
        <v>475</v>
      </c>
      <c r="AA289" s="14" t="s">
        <v>1019</v>
      </c>
      <c r="AK289" s="14" t="s">
        <v>34</v>
      </c>
      <c r="AL289" s="21" t="s">
        <v>477</v>
      </c>
      <c r="AM289" s="14" t="s">
        <v>1019</v>
      </c>
      <c r="AO289" s="14" t="s">
        <v>34</v>
      </c>
      <c r="AP289" s="21" t="s">
        <v>475</v>
      </c>
      <c r="AQ289" s="14" t="s">
        <v>1019</v>
      </c>
    </row>
    <row r="290" spans="1:43">
      <c r="A290" s="14" t="s">
        <v>34</v>
      </c>
      <c r="B290" s="21" t="s">
        <v>467</v>
      </c>
      <c r="C290" s="14" t="s">
        <v>1019</v>
      </c>
      <c r="E290" s="14" t="s">
        <v>34</v>
      </c>
      <c r="F290" s="21" t="s">
        <v>467</v>
      </c>
      <c r="G290" s="14" t="s">
        <v>1019</v>
      </c>
      <c r="I290" s="14" t="s">
        <v>34</v>
      </c>
      <c r="J290" s="21" t="s">
        <v>467</v>
      </c>
      <c r="K290" s="14" t="s">
        <v>1019</v>
      </c>
      <c r="M290" s="14" t="s">
        <v>34</v>
      </c>
      <c r="N290" s="21" t="s">
        <v>477</v>
      </c>
      <c r="O290" s="14" t="s">
        <v>1019</v>
      </c>
      <c r="Q290" s="14" t="s">
        <v>34</v>
      </c>
      <c r="R290" s="21" t="s">
        <v>481</v>
      </c>
      <c r="S290" s="14" t="s">
        <v>1019</v>
      </c>
      <c r="U290" s="14" t="s">
        <v>34</v>
      </c>
      <c r="V290" s="21" t="s">
        <v>473</v>
      </c>
      <c r="W290" s="14" t="s">
        <v>1019</v>
      </c>
      <c r="Y290" s="14" t="s">
        <v>34</v>
      </c>
      <c r="Z290" s="21" t="s">
        <v>476</v>
      </c>
      <c r="AA290" s="14" t="s">
        <v>1019</v>
      </c>
      <c r="AK290" s="14" t="s">
        <v>34</v>
      </c>
      <c r="AL290" s="21" t="s">
        <v>478</v>
      </c>
      <c r="AM290" s="14" t="s">
        <v>1019</v>
      </c>
      <c r="AO290" s="14" t="s">
        <v>34</v>
      </c>
      <c r="AP290" s="21" t="s">
        <v>476</v>
      </c>
      <c r="AQ290" s="14" t="s">
        <v>1019</v>
      </c>
    </row>
    <row r="291" spans="1:43">
      <c r="A291" s="14" t="s">
        <v>34</v>
      </c>
      <c r="B291" s="21" t="s">
        <v>468</v>
      </c>
      <c r="C291" s="14" t="s">
        <v>1019</v>
      </c>
      <c r="E291" s="14" t="s">
        <v>34</v>
      </c>
      <c r="F291" s="21" t="s">
        <v>468</v>
      </c>
      <c r="G291" s="14" t="s">
        <v>1019</v>
      </c>
      <c r="I291" s="14" t="s">
        <v>34</v>
      </c>
      <c r="J291" s="21" t="s">
        <v>468</v>
      </c>
      <c r="K291" s="14" t="s">
        <v>1019</v>
      </c>
      <c r="M291" s="14" t="s">
        <v>34</v>
      </c>
      <c r="N291" s="21" t="s">
        <v>478</v>
      </c>
      <c r="O291" s="14" t="s">
        <v>1019</v>
      </c>
      <c r="Q291" s="14" t="s">
        <v>34</v>
      </c>
      <c r="R291" s="21" t="s">
        <v>482</v>
      </c>
      <c r="S291" s="14" t="s">
        <v>1019</v>
      </c>
      <c r="U291" s="14" t="s">
        <v>34</v>
      </c>
      <c r="V291" s="21" t="s">
        <v>474</v>
      </c>
      <c r="W291" s="14" t="s">
        <v>1019</v>
      </c>
      <c r="Y291" s="14" t="s">
        <v>34</v>
      </c>
      <c r="Z291" s="21" t="s">
        <v>477</v>
      </c>
      <c r="AA291" s="14" t="s">
        <v>1019</v>
      </c>
      <c r="AK291" s="14" t="s">
        <v>34</v>
      </c>
      <c r="AL291" s="21" t="s">
        <v>479</v>
      </c>
      <c r="AM291" s="14" t="s">
        <v>1019</v>
      </c>
      <c r="AO291" s="14" t="s">
        <v>34</v>
      </c>
      <c r="AP291" s="21" t="s">
        <v>477</v>
      </c>
      <c r="AQ291" s="14" t="s">
        <v>1019</v>
      </c>
    </row>
    <row r="292" spans="1:43">
      <c r="A292" s="14" t="s">
        <v>34</v>
      </c>
      <c r="B292" s="21" t="s">
        <v>469</v>
      </c>
      <c r="C292" s="14" t="s">
        <v>1019</v>
      </c>
      <c r="E292" s="14" t="s">
        <v>34</v>
      </c>
      <c r="F292" s="21" t="s">
        <v>469</v>
      </c>
      <c r="G292" s="14" t="s">
        <v>1019</v>
      </c>
      <c r="I292" s="14" t="s">
        <v>34</v>
      </c>
      <c r="J292" s="21" t="s">
        <v>469</v>
      </c>
      <c r="K292" s="14" t="s">
        <v>1019</v>
      </c>
      <c r="M292" s="14" t="s">
        <v>34</v>
      </c>
      <c r="N292" s="21" t="s">
        <v>479</v>
      </c>
      <c r="O292" s="14" t="s">
        <v>1019</v>
      </c>
      <c r="Q292" s="14" t="s">
        <v>34</v>
      </c>
      <c r="R292" s="21" t="s">
        <v>483</v>
      </c>
      <c r="S292" s="14" t="s">
        <v>1019</v>
      </c>
      <c r="U292" s="14" t="s">
        <v>34</v>
      </c>
      <c r="V292" s="21" t="s">
        <v>475</v>
      </c>
      <c r="W292" s="14" t="s">
        <v>1019</v>
      </c>
      <c r="Y292" s="14" t="s">
        <v>34</v>
      </c>
      <c r="Z292" s="21" t="s">
        <v>478</v>
      </c>
      <c r="AA292" s="14" t="s">
        <v>1019</v>
      </c>
      <c r="AK292" s="14" t="s">
        <v>34</v>
      </c>
      <c r="AL292" s="21" t="s">
        <v>480</v>
      </c>
      <c r="AM292" s="14" t="s">
        <v>1019</v>
      </c>
      <c r="AO292" s="14" t="s">
        <v>34</v>
      </c>
      <c r="AP292" s="21" t="s">
        <v>478</v>
      </c>
      <c r="AQ292" s="14" t="s">
        <v>1019</v>
      </c>
    </row>
    <row r="293" spans="1:43">
      <c r="A293" s="14" t="s">
        <v>34</v>
      </c>
      <c r="B293" s="21" t="s">
        <v>470</v>
      </c>
      <c r="C293" s="14" t="s">
        <v>1019</v>
      </c>
      <c r="E293" s="14" t="s">
        <v>34</v>
      </c>
      <c r="F293" s="21" t="s">
        <v>470</v>
      </c>
      <c r="G293" s="14" t="s">
        <v>1019</v>
      </c>
      <c r="I293" s="14" t="s">
        <v>34</v>
      </c>
      <c r="J293" s="21" t="s">
        <v>470</v>
      </c>
      <c r="K293" s="14" t="s">
        <v>1019</v>
      </c>
      <c r="M293" s="14" t="s">
        <v>34</v>
      </c>
      <c r="N293" s="21" t="s">
        <v>480</v>
      </c>
      <c r="O293" s="14" t="s">
        <v>1019</v>
      </c>
      <c r="Q293" s="14" t="s">
        <v>34</v>
      </c>
      <c r="R293" s="21" t="s">
        <v>484</v>
      </c>
      <c r="S293" s="14" t="s">
        <v>1019</v>
      </c>
      <c r="U293" s="14" t="s">
        <v>34</v>
      </c>
      <c r="V293" s="21" t="s">
        <v>476</v>
      </c>
      <c r="W293" s="14" t="s">
        <v>1019</v>
      </c>
      <c r="Y293" s="14" t="s">
        <v>34</v>
      </c>
      <c r="Z293" s="21" t="s">
        <v>479</v>
      </c>
      <c r="AA293" s="14" t="s">
        <v>1019</v>
      </c>
      <c r="AK293" s="14" t="s">
        <v>34</v>
      </c>
      <c r="AL293" s="21" t="s">
        <v>481</v>
      </c>
      <c r="AM293" s="14" t="s">
        <v>1019</v>
      </c>
      <c r="AO293" s="14" t="s">
        <v>34</v>
      </c>
      <c r="AP293" s="21" t="s">
        <v>479</v>
      </c>
      <c r="AQ293" s="14" t="s">
        <v>1019</v>
      </c>
    </row>
    <row r="294" spans="1:43">
      <c r="A294" s="14" t="s">
        <v>34</v>
      </c>
      <c r="B294" s="21" t="s">
        <v>471</v>
      </c>
      <c r="C294" s="14" t="s">
        <v>1019</v>
      </c>
      <c r="E294" s="14" t="s">
        <v>34</v>
      </c>
      <c r="F294" s="21" t="s">
        <v>471</v>
      </c>
      <c r="G294" s="14" t="s">
        <v>1019</v>
      </c>
      <c r="I294" s="14" t="s">
        <v>34</v>
      </c>
      <c r="J294" s="21" t="s">
        <v>471</v>
      </c>
      <c r="K294" s="14" t="s">
        <v>1019</v>
      </c>
      <c r="M294" s="14" t="s">
        <v>34</v>
      </c>
      <c r="N294" s="21" t="s">
        <v>481</v>
      </c>
      <c r="O294" s="14" t="s">
        <v>1019</v>
      </c>
      <c r="Q294" s="14" t="s">
        <v>34</v>
      </c>
      <c r="R294" s="21" t="s">
        <v>485</v>
      </c>
      <c r="S294" s="14" t="s">
        <v>1019</v>
      </c>
      <c r="U294" s="14" t="s">
        <v>34</v>
      </c>
      <c r="V294" s="21" t="s">
        <v>477</v>
      </c>
      <c r="W294" s="14" t="s">
        <v>1019</v>
      </c>
      <c r="Y294" s="14" t="s">
        <v>34</v>
      </c>
      <c r="Z294" s="21" t="s">
        <v>480</v>
      </c>
      <c r="AA294" s="14" t="s">
        <v>1019</v>
      </c>
      <c r="AK294" s="14" t="s">
        <v>34</v>
      </c>
      <c r="AL294" s="21" t="s">
        <v>482</v>
      </c>
      <c r="AM294" s="14" t="s">
        <v>1019</v>
      </c>
      <c r="AO294" s="14" t="s">
        <v>34</v>
      </c>
      <c r="AP294" s="21" t="s">
        <v>480</v>
      </c>
      <c r="AQ294" s="14" t="s">
        <v>1019</v>
      </c>
    </row>
    <row r="295" spans="1:43">
      <c r="A295" s="14" t="s">
        <v>34</v>
      </c>
      <c r="B295" s="21" t="s">
        <v>472</v>
      </c>
      <c r="C295" s="14" t="s">
        <v>1019</v>
      </c>
      <c r="E295" s="14" t="s">
        <v>34</v>
      </c>
      <c r="F295" s="21" t="s">
        <v>472</v>
      </c>
      <c r="G295" s="14" t="s">
        <v>1019</v>
      </c>
      <c r="I295" s="14" t="s">
        <v>34</v>
      </c>
      <c r="J295" s="21" t="s">
        <v>472</v>
      </c>
      <c r="K295" s="14" t="s">
        <v>1019</v>
      </c>
      <c r="M295" s="14" t="s">
        <v>34</v>
      </c>
      <c r="N295" s="21" t="s">
        <v>482</v>
      </c>
      <c r="O295" s="14" t="s">
        <v>1019</v>
      </c>
      <c r="Q295" s="14" t="s">
        <v>34</v>
      </c>
      <c r="R295" s="21" t="s">
        <v>486</v>
      </c>
      <c r="S295" s="14" t="s">
        <v>1019</v>
      </c>
      <c r="U295" s="14" t="s">
        <v>34</v>
      </c>
      <c r="V295" s="21" t="s">
        <v>478</v>
      </c>
      <c r="W295" s="14" t="s">
        <v>1019</v>
      </c>
      <c r="Y295" s="14" t="s">
        <v>34</v>
      </c>
      <c r="Z295" s="21" t="s">
        <v>481</v>
      </c>
      <c r="AA295" s="14" t="s">
        <v>1019</v>
      </c>
      <c r="AK295" s="14" t="s">
        <v>34</v>
      </c>
      <c r="AL295" s="21" t="s">
        <v>483</v>
      </c>
      <c r="AM295" s="14" t="s">
        <v>1019</v>
      </c>
      <c r="AO295" s="14" t="s">
        <v>34</v>
      </c>
      <c r="AP295" s="21" t="s">
        <v>481</v>
      </c>
      <c r="AQ295" s="14" t="s">
        <v>1019</v>
      </c>
    </row>
    <row r="296" spans="1:43">
      <c r="A296" s="14" t="s">
        <v>34</v>
      </c>
      <c r="B296" s="21" t="s">
        <v>473</v>
      </c>
      <c r="C296" s="14" t="s">
        <v>1019</v>
      </c>
      <c r="E296" s="14" t="s">
        <v>34</v>
      </c>
      <c r="F296" s="21" t="s">
        <v>473</v>
      </c>
      <c r="G296" s="14" t="s">
        <v>1019</v>
      </c>
      <c r="I296" s="14" t="s">
        <v>34</v>
      </c>
      <c r="J296" s="21" t="s">
        <v>473</v>
      </c>
      <c r="K296" s="14" t="s">
        <v>1019</v>
      </c>
      <c r="M296" s="14" t="s">
        <v>34</v>
      </c>
      <c r="N296" s="21" t="s">
        <v>483</v>
      </c>
      <c r="O296" s="14" t="s">
        <v>1019</v>
      </c>
      <c r="Q296" s="14" t="s">
        <v>34</v>
      </c>
      <c r="R296" s="21" t="s">
        <v>487</v>
      </c>
      <c r="S296" s="14" t="s">
        <v>1019</v>
      </c>
      <c r="U296" s="14" t="s">
        <v>34</v>
      </c>
      <c r="V296" s="21" t="s">
        <v>479</v>
      </c>
      <c r="W296" s="14" t="s">
        <v>1019</v>
      </c>
      <c r="Y296" s="14" t="s">
        <v>34</v>
      </c>
      <c r="Z296" s="21" t="s">
        <v>482</v>
      </c>
      <c r="AA296" s="14" t="s">
        <v>1019</v>
      </c>
      <c r="AK296" s="14" t="s">
        <v>34</v>
      </c>
      <c r="AL296" s="21" t="s">
        <v>484</v>
      </c>
      <c r="AM296" s="14" t="s">
        <v>1019</v>
      </c>
      <c r="AO296" s="14" t="s">
        <v>34</v>
      </c>
      <c r="AP296" s="21" t="s">
        <v>482</v>
      </c>
      <c r="AQ296" s="14" t="s">
        <v>1019</v>
      </c>
    </row>
    <row r="297" spans="1:43">
      <c r="A297" s="14" t="s">
        <v>34</v>
      </c>
      <c r="B297" s="21" t="s">
        <v>474</v>
      </c>
      <c r="C297" s="14" t="s">
        <v>1019</v>
      </c>
      <c r="E297" s="14" t="s">
        <v>34</v>
      </c>
      <c r="F297" s="21" t="s">
        <v>474</v>
      </c>
      <c r="G297" s="14" t="s">
        <v>1019</v>
      </c>
      <c r="I297" s="14" t="s">
        <v>34</v>
      </c>
      <c r="J297" s="21" t="s">
        <v>474</v>
      </c>
      <c r="K297" s="14" t="s">
        <v>1019</v>
      </c>
      <c r="M297" s="14" t="s">
        <v>34</v>
      </c>
      <c r="N297" s="21" t="s">
        <v>484</v>
      </c>
      <c r="O297" s="14" t="s">
        <v>1019</v>
      </c>
      <c r="Q297" s="14" t="s">
        <v>34</v>
      </c>
      <c r="R297" s="21" t="s">
        <v>488</v>
      </c>
      <c r="S297" s="14" t="s">
        <v>1019</v>
      </c>
      <c r="U297" s="14" t="s">
        <v>34</v>
      </c>
      <c r="V297" s="21" t="s">
        <v>480</v>
      </c>
      <c r="W297" s="14" t="s">
        <v>1019</v>
      </c>
      <c r="Y297" s="14" t="s">
        <v>34</v>
      </c>
      <c r="Z297" s="21" t="s">
        <v>483</v>
      </c>
      <c r="AA297" s="14" t="s">
        <v>1019</v>
      </c>
      <c r="AK297" s="14" t="s">
        <v>34</v>
      </c>
      <c r="AL297" s="21" t="s">
        <v>485</v>
      </c>
      <c r="AM297" s="14" t="s">
        <v>1019</v>
      </c>
      <c r="AO297" s="14" t="s">
        <v>34</v>
      </c>
      <c r="AP297" s="21" t="s">
        <v>483</v>
      </c>
      <c r="AQ297" s="14" t="s">
        <v>1019</v>
      </c>
    </row>
    <row r="298" spans="1:43">
      <c r="A298" s="14" t="s">
        <v>34</v>
      </c>
      <c r="B298" s="21" t="s">
        <v>475</v>
      </c>
      <c r="C298" s="14" t="s">
        <v>1019</v>
      </c>
      <c r="E298" s="14" t="s">
        <v>34</v>
      </c>
      <c r="F298" s="21" t="s">
        <v>475</v>
      </c>
      <c r="G298" s="14" t="s">
        <v>1019</v>
      </c>
      <c r="I298" s="14" t="s">
        <v>34</v>
      </c>
      <c r="J298" s="21" t="s">
        <v>475</v>
      </c>
      <c r="K298" s="14" t="s">
        <v>1019</v>
      </c>
      <c r="M298" s="14" t="s">
        <v>34</v>
      </c>
      <c r="N298" s="21" t="s">
        <v>485</v>
      </c>
      <c r="O298" s="14" t="s">
        <v>1019</v>
      </c>
      <c r="Q298" s="14" t="s">
        <v>34</v>
      </c>
      <c r="R298" s="21" t="s">
        <v>489</v>
      </c>
      <c r="S298" s="14" t="s">
        <v>1019</v>
      </c>
      <c r="U298" s="14" t="s">
        <v>34</v>
      </c>
      <c r="V298" s="21" t="s">
        <v>481</v>
      </c>
      <c r="W298" s="14" t="s">
        <v>1019</v>
      </c>
      <c r="Y298" s="14" t="s">
        <v>34</v>
      </c>
      <c r="Z298" s="21" t="s">
        <v>484</v>
      </c>
      <c r="AA298" s="14" t="s">
        <v>1019</v>
      </c>
      <c r="AK298" s="14" t="s">
        <v>34</v>
      </c>
      <c r="AL298" s="21" t="s">
        <v>486</v>
      </c>
      <c r="AM298" s="14" t="s">
        <v>1019</v>
      </c>
      <c r="AO298" s="14" t="s">
        <v>34</v>
      </c>
      <c r="AP298" s="21" t="s">
        <v>484</v>
      </c>
      <c r="AQ298" s="14" t="s">
        <v>1019</v>
      </c>
    </row>
    <row r="299" spans="1:43">
      <c r="A299" s="14" t="s">
        <v>34</v>
      </c>
      <c r="B299" s="21" t="s">
        <v>476</v>
      </c>
      <c r="C299" s="14" t="s">
        <v>1019</v>
      </c>
      <c r="E299" s="14" t="s">
        <v>34</v>
      </c>
      <c r="F299" s="21" t="s">
        <v>476</v>
      </c>
      <c r="G299" s="14" t="s">
        <v>1019</v>
      </c>
      <c r="I299" s="14" t="s">
        <v>34</v>
      </c>
      <c r="J299" s="21" t="s">
        <v>476</v>
      </c>
      <c r="K299" s="14" t="s">
        <v>1019</v>
      </c>
      <c r="M299" s="14" t="s">
        <v>34</v>
      </c>
      <c r="N299" s="21" t="s">
        <v>486</v>
      </c>
      <c r="O299" s="14" t="s">
        <v>1019</v>
      </c>
      <c r="Q299" s="14" t="s">
        <v>34</v>
      </c>
      <c r="R299" s="21" t="s">
        <v>490</v>
      </c>
      <c r="S299" s="14" t="s">
        <v>1019</v>
      </c>
      <c r="U299" s="14" t="s">
        <v>34</v>
      </c>
      <c r="V299" s="21" t="s">
        <v>482</v>
      </c>
      <c r="W299" s="14" t="s">
        <v>1019</v>
      </c>
      <c r="Y299" s="14" t="s">
        <v>34</v>
      </c>
      <c r="Z299" s="21" t="s">
        <v>485</v>
      </c>
      <c r="AA299" s="14" t="s">
        <v>1019</v>
      </c>
      <c r="AK299" s="14" t="s">
        <v>34</v>
      </c>
      <c r="AL299" s="21" t="s">
        <v>487</v>
      </c>
      <c r="AM299" s="14" t="s">
        <v>1019</v>
      </c>
      <c r="AO299" s="14" t="s">
        <v>34</v>
      </c>
      <c r="AP299" s="21" t="s">
        <v>485</v>
      </c>
      <c r="AQ299" s="14" t="s">
        <v>1019</v>
      </c>
    </row>
    <row r="300" spans="1:43">
      <c r="A300" s="14" t="s">
        <v>34</v>
      </c>
      <c r="B300" s="21" t="s">
        <v>477</v>
      </c>
      <c r="C300" s="14" t="s">
        <v>1019</v>
      </c>
      <c r="E300" s="14" t="s">
        <v>34</v>
      </c>
      <c r="F300" s="21" t="s">
        <v>477</v>
      </c>
      <c r="G300" s="14" t="s">
        <v>1019</v>
      </c>
      <c r="I300" s="14" t="s">
        <v>34</v>
      </c>
      <c r="J300" s="21" t="s">
        <v>477</v>
      </c>
      <c r="K300" s="14" t="s">
        <v>1019</v>
      </c>
      <c r="M300" s="14" t="s">
        <v>34</v>
      </c>
      <c r="N300" s="21" t="s">
        <v>487</v>
      </c>
      <c r="O300" s="14" t="s">
        <v>1019</v>
      </c>
      <c r="Q300" s="14" t="s">
        <v>34</v>
      </c>
      <c r="R300" s="21" t="s">
        <v>491</v>
      </c>
      <c r="S300" s="14" t="s">
        <v>1019</v>
      </c>
      <c r="U300" s="14" t="s">
        <v>34</v>
      </c>
      <c r="V300" s="21" t="s">
        <v>483</v>
      </c>
      <c r="W300" s="14" t="s">
        <v>1019</v>
      </c>
      <c r="Y300" s="14" t="s">
        <v>34</v>
      </c>
      <c r="Z300" s="21" t="s">
        <v>486</v>
      </c>
      <c r="AA300" s="14" t="s">
        <v>1019</v>
      </c>
      <c r="AK300" s="14" t="s">
        <v>34</v>
      </c>
      <c r="AL300" s="21" t="s">
        <v>488</v>
      </c>
      <c r="AM300" s="14" t="s">
        <v>1019</v>
      </c>
      <c r="AO300" s="14" t="s">
        <v>34</v>
      </c>
      <c r="AP300" s="21" t="s">
        <v>486</v>
      </c>
      <c r="AQ300" s="14" t="s">
        <v>1019</v>
      </c>
    </row>
    <row r="301" spans="1:43">
      <c r="A301" s="14" t="s">
        <v>34</v>
      </c>
      <c r="B301" s="21" t="s">
        <v>478</v>
      </c>
      <c r="C301" s="14" t="s">
        <v>1019</v>
      </c>
      <c r="E301" s="14" t="s">
        <v>34</v>
      </c>
      <c r="F301" s="21" t="s">
        <v>478</v>
      </c>
      <c r="G301" s="14" t="s">
        <v>1019</v>
      </c>
      <c r="I301" s="14" t="s">
        <v>34</v>
      </c>
      <c r="J301" s="21" t="s">
        <v>478</v>
      </c>
      <c r="K301" s="14" t="s">
        <v>1019</v>
      </c>
      <c r="M301" s="14" t="s">
        <v>34</v>
      </c>
      <c r="N301" s="21" t="s">
        <v>488</v>
      </c>
      <c r="O301" s="14" t="s">
        <v>1019</v>
      </c>
      <c r="Q301" s="14" t="s">
        <v>34</v>
      </c>
      <c r="R301" s="21" t="s">
        <v>492</v>
      </c>
      <c r="S301" s="14" t="s">
        <v>1019</v>
      </c>
      <c r="U301" s="14" t="s">
        <v>34</v>
      </c>
      <c r="V301" s="21" t="s">
        <v>484</v>
      </c>
      <c r="W301" s="14" t="s">
        <v>1019</v>
      </c>
      <c r="Y301" s="14" t="s">
        <v>34</v>
      </c>
      <c r="Z301" s="21" t="s">
        <v>487</v>
      </c>
      <c r="AA301" s="14" t="s">
        <v>1019</v>
      </c>
      <c r="AK301" s="14" t="s">
        <v>34</v>
      </c>
      <c r="AL301" s="21" t="s">
        <v>489</v>
      </c>
      <c r="AM301" s="14" t="s">
        <v>1019</v>
      </c>
      <c r="AO301" s="14" t="s">
        <v>34</v>
      </c>
      <c r="AP301" s="21" t="s">
        <v>487</v>
      </c>
      <c r="AQ301" s="14" t="s">
        <v>1019</v>
      </c>
    </row>
    <row r="302" spans="1:43">
      <c r="A302" s="14" t="s">
        <v>34</v>
      </c>
      <c r="B302" s="21" t="s">
        <v>479</v>
      </c>
      <c r="C302" s="14" t="s">
        <v>1019</v>
      </c>
      <c r="E302" s="14" t="s">
        <v>34</v>
      </c>
      <c r="F302" s="21" t="s">
        <v>479</v>
      </c>
      <c r="G302" s="14" t="s">
        <v>1019</v>
      </c>
      <c r="I302" s="14" t="s">
        <v>34</v>
      </c>
      <c r="J302" s="21" t="s">
        <v>479</v>
      </c>
      <c r="K302" s="14" t="s">
        <v>1019</v>
      </c>
      <c r="M302" s="14" t="s">
        <v>34</v>
      </c>
      <c r="N302" s="21" t="s">
        <v>489</v>
      </c>
      <c r="O302" s="14" t="s">
        <v>1019</v>
      </c>
      <c r="Q302" s="14" t="s">
        <v>34</v>
      </c>
      <c r="R302" s="21" t="s">
        <v>493</v>
      </c>
      <c r="S302" s="14" t="s">
        <v>1019</v>
      </c>
      <c r="U302" s="14" t="s">
        <v>34</v>
      </c>
      <c r="V302" s="21" t="s">
        <v>485</v>
      </c>
      <c r="W302" s="14" t="s">
        <v>1019</v>
      </c>
      <c r="Y302" s="14" t="s">
        <v>34</v>
      </c>
      <c r="Z302" s="21" t="s">
        <v>488</v>
      </c>
      <c r="AA302" s="14" t="s">
        <v>1019</v>
      </c>
      <c r="AK302" s="14" t="s">
        <v>34</v>
      </c>
      <c r="AL302" s="21" t="s">
        <v>490</v>
      </c>
      <c r="AM302" s="14" t="s">
        <v>1019</v>
      </c>
      <c r="AO302" s="14" t="s">
        <v>34</v>
      </c>
      <c r="AP302" s="21" t="s">
        <v>488</v>
      </c>
      <c r="AQ302" s="14" t="s">
        <v>1019</v>
      </c>
    </row>
    <row r="303" spans="1:43">
      <c r="A303" s="14" t="s">
        <v>34</v>
      </c>
      <c r="B303" s="21" t="s">
        <v>480</v>
      </c>
      <c r="C303" s="14" t="s">
        <v>1019</v>
      </c>
      <c r="E303" s="14" t="s">
        <v>34</v>
      </c>
      <c r="F303" s="21" t="s">
        <v>480</v>
      </c>
      <c r="G303" s="14" t="s">
        <v>1019</v>
      </c>
      <c r="I303" s="14" t="s">
        <v>34</v>
      </c>
      <c r="J303" s="21" t="s">
        <v>480</v>
      </c>
      <c r="K303" s="14" t="s">
        <v>1019</v>
      </c>
      <c r="M303" s="14" t="s">
        <v>34</v>
      </c>
      <c r="N303" s="21" t="s">
        <v>490</v>
      </c>
      <c r="O303" s="14" t="s">
        <v>1019</v>
      </c>
      <c r="Q303" s="14" t="s">
        <v>34</v>
      </c>
      <c r="R303" s="21" t="s">
        <v>494</v>
      </c>
      <c r="S303" s="14" t="s">
        <v>1019</v>
      </c>
      <c r="U303" s="14" t="s">
        <v>34</v>
      </c>
      <c r="V303" s="21" t="s">
        <v>486</v>
      </c>
      <c r="W303" s="14" t="s">
        <v>1019</v>
      </c>
      <c r="Y303" s="14" t="s">
        <v>34</v>
      </c>
      <c r="Z303" s="21" t="s">
        <v>489</v>
      </c>
      <c r="AA303" s="14" t="s">
        <v>1019</v>
      </c>
      <c r="AK303" s="14" t="s">
        <v>34</v>
      </c>
      <c r="AL303" s="21" t="s">
        <v>491</v>
      </c>
      <c r="AM303" s="14" t="s">
        <v>1019</v>
      </c>
      <c r="AO303" s="14" t="s">
        <v>34</v>
      </c>
      <c r="AP303" s="21" t="s">
        <v>489</v>
      </c>
      <c r="AQ303" s="14" t="s">
        <v>1019</v>
      </c>
    </row>
    <row r="304" spans="1:43">
      <c r="A304" s="14" t="s">
        <v>34</v>
      </c>
      <c r="B304" s="21" t="s">
        <v>481</v>
      </c>
      <c r="C304" s="14" t="s">
        <v>1019</v>
      </c>
      <c r="E304" s="14" t="s">
        <v>34</v>
      </c>
      <c r="F304" s="21" t="s">
        <v>481</v>
      </c>
      <c r="G304" s="14" t="s">
        <v>1019</v>
      </c>
      <c r="I304" s="14" t="s">
        <v>34</v>
      </c>
      <c r="J304" s="21" t="s">
        <v>481</v>
      </c>
      <c r="K304" s="14" t="s">
        <v>1019</v>
      </c>
      <c r="M304" s="14" t="s">
        <v>34</v>
      </c>
      <c r="N304" s="21" t="s">
        <v>491</v>
      </c>
      <c r="O304" s="14" t="s">
        <v>1019</v>
      </c>
      <c r="Q304" s="14" t="s">
        <v>34</v>
      </c>
      <c r="R304" s="21" t="s">
        <v>495</v>
      </c>
      <c r="S304" s="14" t="s">
        <v>1019</v>
      </c>
      <c r="U304" s="14" t="s">
        <v>34</v>
      </c>
      <c r="V304" s="21" t="s">
        <v>487</v>
      </c>
      <c r="W304" s="14" t="s">
        <v>1019</v>
      </c>
      <c r="Y304" s="14" t="s">
        <v>34</v>
      </c>
      <c r="Z304" s="21" t="s">
        <v>490</v>
      </c>
      <c r="AA304" s="14" t="s">
        <v>1019</v>
      </c>
      <c r="AK304" s="14" t="s">
        <v>34</v>
      </c>
      <c r="AL304" s="21" t="s">
        <v>492</v>
      </c>
      <c r="AM304" s="14" t="s">
        <v>1019</v>
      </c>
      <c r="AO304" s="14" t="s">
        <v>34</v>
      </c>
      <c r="AP304" s="21" t="s">
        <v>490</v>
      </c>
      <c r="AQ304" s="14" t="s">
        <v>1019</v>
      </c>
    </row>
    <row r="305" spans="1:43">
      <c r="A305" s="14" t="s">
        <v>34</v>
      </c>
      <c r="B305" s="21" t="s">
        <v>482</v>
      </c>
      <c r="C305" s="14" t="s">
        <v>1019</v>
      </c>
      <c r="E305" s="14" t="s">
        <v>34</v>
      </c>
      <c r="F305" s="21" t="s">
        <v>482</v>
      </c>
      <c r="G305" s="14" t="s">
        <v>1019</v>
      </c>
      <c r="I305" s="14" t="s">
        <v>34</v>
      </c>
      <c r="J305" s="21" t="s">
        <v>482</v>
      </c>
      <c r="K305" s="14" t="s">
        <v>1019</v>
      </c>
      <c r="M305" s="14" t="s">
        <v>34</v>
      </c>
      <c r="N305" s="21" t="s">
        <v>492</v>
      </c>
      <c r="O305" s="14" t="s">
        <v>1019</v>
      </c>
      <c r="Q305" s="14" t="s">
        <v>34</v>
      </c>
      <c r="R305" s="21" t="s">
        <v>496</v>
      </c>
      <c r="S305" s="14" t="s">
        <v>1019</v>
      </c>
      <c r="U305" s="14" t="s">
        <v>34</v>
      </c>
      <c r="V305" s="21" t="s">
        <v>488</v>
      </c>
      <c r="W305" s="14" t="s">
        <v>1019</v>
      </c>
      <c r="Y305" s="14" t="s">
        <v>34</v>
      </c>
      <c r="Z305" s="21" t="s">
        <v>491</v>
      </c>
      <c r="AA305" s="14" t="s">
        <v>1019</v>
      </c>
      <c r="AK305" s="14" t="s">
        <v>34</v>
      </c>
      <c r="AL305" s="21" t="s">
        <v>493</v>
      </c>
      <c r="AM305" s="14" t="s">
        <v>1019</v>
      </c>
      <c r="AO305" s="14" t="s">
        <v>34</v>
      </c>
      <c r="AP305" s="21" t="s">
        <v>491</v>
      </c>
      <c r="AQ305" s="14" t="s">
        <v>1019</v>
      </c>
    </row>
    <row r="306" spans="1:43">
      <c r="A306" s="14" t="s">
        <v>34</v>
      </c>
      <c r="B306" s="21" t="s">
        <v>483</v>
      </c>
      <c r="C306" s="14" t="s">
        <v>1019</v>
      </c>
      <c r="E306" s="14" t="s">
        <v>34</v>
      </c>
      <c r="F306" s="21" t="s">
        <v>483</v>
      </c>
      <c r="G306" s="14" t="s">
        <v>1019</v>
      </c>
      <c r="I306" s="14" t="s">
        <v>34</v>
      </c>
      <c r="J306" s="21" t="s">
        <v>483</v>
      </c>
      <c r="K306" s="14" t="s">
        <v>1019</v>
      </c>
      <c r="M306" s="14" t="s">
        <v>34</v>
      </c>
      <c r="N306" s="21" t="s">
        <v>493</v>
      </c>
      <c r="O306" s="14" t="s">
        <v>1019</v>
      </c>
      <c r="Q306" s="14" t="s">
        <v>34</v>
      </c>
      <c r="R306" s="21" t="s">
        <v>497</v>
      </c>
      <c r="S306" s="14" t="s">
        <v>1019</v>
      </c>
      <c r="U306" s="14" t="s">
        <v>34</v>
      </c>
      <c r="V306" s="21" t="s">
        <v>489</v>
      </c>
      <c r="W306" s="14" t="s">
        <v>1019</v>
      </c>
      <c r="Y306" s="14" t="s">
        <v>34</v>
      </c>
      <c r="Z306" s="21" t="s">
        <v>492</v>
      </c>
      <c r="AA306" s="14" t="s">
        <v>1019</v>
      </c>
      <c r="AK306" s="14" t="s">
        <v>34</v>
      </c>
      <c r="AL306" s="21" t="s">
        <v>494</v>
      </c>
      <c r="AM306" s="14" t="s">
        <v>1019</v>
      </c>
      <c r="AO306" s="14" t="s">
        <v>34</v>
      </c>
      <c r="AP306" s="21" t="s">
        <v>492</v>
      </c>
      <c r="AQ306" s="14" t="s">
        <v>1019</v>
      </c>
    </row>
    <row r="307" spans="1:43">
      <c r="A307" s="14" t="s">
        <v>34</v>
      </c>
      <c r="B307" s="21" t="s">
        <v>484</v>
      </c>
      <c r="C307" s="14" t="s">
        <v>1019</v>
      </c>
      <c r="E307" s="14" t="s">
        <v>34</v>
      </c>
      <c r="F307" s="21" t="s">
        <v>484</v>
      </c>
      <c r="G307" s="14" t="s">
        <v>1019</v>
      </c>
      <c r="I307" s="14" t="s">
        <v>34</v>
      </c>
      <c r="J307" s="21" t="s">
        <v>484</v>
      </c>
      <c r="K307" s="14" t="s">
        <v>1019</v>
      </c>
      <c r="M307" s="14" t="s">
        <v>34</v>
      </c>
      <c r="N307" s="21" t="s">
        <v>494</v>
      </c>
      <c r="O307" s="14" t="s">
        <v>1019</v>
      </c>
      <c r="Q307" s="14" t="s">
        <v>34</v>
      </c>
      <c r="R307" s="21" t="s">
        <v>498</v>
      </c>
      <c r="S307" s="14" t="s">
        <v>1019</v>
      </c>
      <c r="U307" s="14" t="s">
        <v>34</v>
      </c>
      <c r="V307" s="21" t="s">
        <v>490</v>
      </c>
      <c r="W307" s="14" t="s">
        <v>1019</v>
      </c>
      <c r="Y307" s="14" t="s">
        <v>34</v>
      </c>
      <c r="Z307" s="21" t="s">
        <v>493</v>
      </c>
      <c r="AA307" s="14" t="s">
        <v>1019</v>
      </c>
      <c r="AK307" s="14" t="s">
        <v>34</v>
      </c>
      <c r="AL307" s="21" t="s">
        <v>495</v>
      </c>
      <c r="AM307" s="14" t="s">
        <v>1019</v>
      </c>
      <c r="AO307" s="14" t="s">
        <v>34</v>
      </c>
      <c r="AP307" s="21" t="s">
        <v>493</v>
      </c>
      <c r="AQ307" s="14" t="s">
        <v>1019</v>
      </c>
    </row>
    <row r="308" spans="1:43">
      <c r="A308" s="14" t="s">
        <v>34</v>
      </c>
      <c r="B308" s="21" t="s">
        <v>485</v>
      </c>
      <c r="C308" s="14" t="s">
        <v>1019</v>
      </c>
      <c r="E308" s="14" t="s">
        <v>34</v>
      </c>
      <c r="F308" s="21" t="s">
        <v>485</v>
      </c>
      <c r="G308" s="14" t="s">
        <v>1019</v>
      </c>
      <c r="I308" s="14" t="s">
        <v>34</v>
      </c>
      <c r="J308" s="21" t="s">
        <v>485</v>
      </c>
      <c r="K308" s="14" t="s">
        <v>1019</v>
      </c>
      <c r="M308" s="14" t="s">
        <v>34</v>
      </c>
      <c r="N308" s="21" t="s">
        <v>495</v>
      </c>
      <c r="O308" s="14" t="s">
        <v>1019</v>
      </c>
      <c r="Q308" s="14" t="s">
        <v>34</v>
      </c>
      <c r="R308" s="21" t="s">
        <v>499</v>
      </c>
      <c r="S308" s="14" t="s">
        <v>1019</v>
      </c>
      <c r="U308" s="14" t="s">
        <v>34</v>
      </c>
      <c r="V308" s="21" t="s">
        <v>491</v>
      </c>
      <c r="W308" s="14" t="s">
        <v>1019</v>
      </c>
      <c r="Y308" s="14" t="s">
        <v>34</v>
      </c>
      <c r="Z308" s="21" t="s">
        <v>494</v>
      </c>
      <c r="AA308" s="14" t="s">
        <v>1019</v>
      </c>
      <c r="AK308" s="14" t="s">
        <v>34</v>
      </c>
      <c r="AL308" s="21" t="s">
        <v>496</v>
      </c>
      <c r="AM308" s="14" t="s">
        <v>1019</v>
      </c>
      <c r="AO308" s="14" t="s">
        <v>34</v>
      </c>
      <c r="AP308" s="21" t="s">
        <v>494</v>
      </c>
      <c r="AQ308" s="14" t="s">
        <v>1019</v>
      </c>
    </row>
    <row r="309" spans="1:43">
      <c r="A309" s="14" t="s">
        <v>34</v>
      </c>
      <c r="B309" s="21" t="s">
        <v>486</v>
      </c>
      <c r="C309" s="14" t="s">
        <v>1019</v>
      </c>
      <c r="E309" s="14" t="s">
        <v>34</v>
      </c>
      <c r="F309" s="21" t="s">
        <v>486</v>
      </c>
      <c r="G309" s="14" t="s">
        <v>1019</v>
      </c>
      <c r="I309" s="14" t="s">
        <v>34</v>
      </c>
      <c r="J309" s="21" t="s">
        <v>486</v>
      </c>
      <c r="K309" s="14" t="s">
        <v>1019</v>
      </c>
      <c r="M309" s="14" t="s">
        <v>34</v>
      </c>
      <c r="N309" s="21" t="s">
        <v>496</v>
      </c>
      <c r="O309" s="14" t="s">
        <v>1019</v>
      </c>
      <c r="Q309" s="14" t="s">
        <v>34</v>
      </c>
      <c r="R309" s="21" t="s">
        <v>500</v>
      </c>
      <c r="S309" s="14" t="s">
        <v>1019</v>
      </c>
      <c r="U309" s="14" t="s">
        <v>34</v>
      </c>
      <c r="V309" s="21" t="s">
        <v>492</v>
      </c>
      <c r="W309" s="14" t="s">
        <v>1019</v>
      </c>
      <c r="Y309" s="14" t="s">
        <v>34</v>
      </c>
      <c r="Z309" s="21" t="s">
        <v>495</v>
      </c>
      <c r="AA309" s="14" t="s">
        <v>1019</v>
      </c>
      <c r="AK309" s="14" t="s">
        <v>34</v>
      </c>
      <c r="AL309" s="21" t="s">
        <v>497</v>
      </c>
      <c r="AM309" s="14" t="s">
        <v>1019</v>
      </c>
      <c r="AO309" s="14" t="s">
        <v>34</v>
      </c>
      <c r="AP309" s="21" t="s">
        <v>495</v>
      </c>
      <c r="AQ309" s="14" t="s">
        <v>1019</v>
      </c>
    </row>
    <row r="310" spans="1:43">
      <c r="A310" s="14" t="s">
        <v>34</v>
      </c>
      <c r="B310" s="21" t="s">
        <v>487</v>
      </c>
      <c r="C310" s="14" t="s">
        <v>1019</v>
      </c>
      <c r="E310" s="14" t="s">
        <v>34</v>
      </c>
      <c r="F310" s="21" t="s">
        <v>487</v>
      </c>
      <c r="G310" s="14" t="s">
        <v>1019</v>
      </c>
      <c r="I310" s="14" t="s">
        <v>34</v>
      </c>
      <c r="J310" s="21" t="s">
        <v>487</v>
      </c>
      <c r="K310" s="14" t="s">
        <v>1019</v>
      </c>
      <c r="M310" s="14" t="s">
        <v>34</v>
      </c>
      <c r="N310" s="21" t="s">
        <v>497</v>
      </c>
      <c r="O310" s="14" t="s">
        <v>1019</v>
      </c>
      <c r="Q310" s="14" t="s">
        <v>34</v>
      </c>
      <c r="R310" s="21" t="s">
        <v>501</v>
      </c>
      <c r="S310" s="14" t="s">
        <v>1019</v>
      </c>
      <c r="U310" s="14" t="s">
        <v>34</v>
      </c>
      <c r="V310" s="21" t="s">
        <v>493</v>
      </c>
      <c r="W310" s="14" t="s">
        <v>1019</v>
      </c>
      <c r="Y310" s="14" t="s">
        <v>34</v>
      </c>
      <c r="Z310" s="21" t="s">
        <v>496</v>
      </c>
      <c r="AA310" s="14" t="s">
        <v>1019</v>
      </c>
      <c r="AK310" s="14" t="s">
        <v>34</v>
      </c>
      <c r="AL310" s="21" t="s">
        <v>498</v>
      </c>
      <c r="AM310" s="14" t="s">
        <v>1019</v>
      </c>
      <c r="AO310" s="14" t="s">
        <v>34</v>
      </c>
      <c r="AP310" s="21" t="s">
        <v>496</v>
      </c>
      <c r="AQ310" s="14" t="s">
        <v>1019</v>
      </c>
    </row>
    <row r="311" spans="1:43">
      <c r="A311" s="14" t="s">
        <v>34</v>
      </c>
      <c r="B311" s="21" t="s">
        <v>488</v>
      </c>
      <c r="C311" s="14" t="s">
        <v>1019</v>
      </c>
      <c r="E311" s="14" t="s">
        <v>34</v>
      </c>
      <c r="F311" s="21" t="s">
        <v>488</v>
      </c>
      <c r="G311" s="14" t="s">
        <v>1019</v>
      </c>
      <c r="I311" s="14" t="s">
        <v>34</v>
      </c>
      <c r="J311" s="21" t="s">
        <v>488</v>
      </c>
      <c r="K311" s="14" t="s">
        <v>1019</v>
      </c>
      <c r="M311" s="14" t="s">
        <v>34</v>
      </c>
      <c r="N311" s="21" t="s">
        <v>498</v>
      </c>
      <c r="O311" s="14" t="s">
        <v>1019</v>
      </c>
      <c r="Q311" s="14" t="s">
        <v>34</v>
      </c>
      <c r="R311" s="21" t="s">
        <v>502</v>
      </c>
      <c r="S311" s="14" t="s">
        <v>1019</v>
      </c>
      <c r="U311" s="14" t="s">
        <v>34</v>
      </c>
      <c r="V311" s="21" t="s">
        <v>494</v>
      </c>
      <c r="W311" s="14" t="s">
        <v>1019</v>
      </c>
      <c r="Y311" s="14" t="s">
        <v>34</v>
      </c>
      <c r="Z311" s="21" t="s">
        <v>497</v>
      </c>
      <c r="AA311" s="14" t="s">
        <v>1019</v>
      </c>
      <c r="AK311" s="14" t="s">
        <v>34</v>
      </c>
      <c r="AL311" s="21" t="s">
        <v>499</v>
      </c>
      <c r="AM311" s="14" t="s">
        <v>1019</v>
      </c>
      <c r="AO311" s="14" t="s">
        <v>34</v>
      </c>
      <c r="AP311" s="21" t="s">
        <v>497</v>
      </c>
      <c r="AQ311" s="14" t="s">
        <v>1019</v>
      </c>
    </row>
    <row r="312" spans="1:43">
      <c r="A312" s="14" t="s">
        <v>34</v>
      </c>
      <c r="B312" s="21" t="s">
        <v>489</v>
      </c>
      <c r="C312" s="14" t="s">
        <v>1019</v>
      </c>
      <c r="E312" s="14" t="s">
        <v>34</v>
      </c>
      <c r="F312" s="21" t="s">
        <v>489</v>
      </c>
      <c r="G312" s="14" t="s">
        <v>1019</v>
      </c>
      <c r="I312" s="14" t="s">
        <v>34</v>
      </c>
      <c r="J312" s="21" t="s">
        <v>489</v>
      </c>
      <c r="K312" s="14" t="s">
        <v>1019</v>
      </c>
      <c r="M312" s="14" t="s">
        <v>34</v>
      </c>
      <c r="N312" s="21" t="s">
        <v>499</v>
      </c>
      <c r="O312" s="14" t="s">
        <v>1019</v>
      </c>
      <c r="Q312" s="14" t="s">
        <v>34</v>
      </c>
      <c r="R312" s="21" t="s">
        <v>503</v>
      </c>
      <c r="S312" s="14" t="s">
        <v>1019</v>
      </c>
      <c r="U312" s="14" t="s">
        <v>34</v>
      </c>
      <c r="V312" s="21" t="s">
        <v>495</v>
      </c>
      <c r="W312" s="14" t="s">
        <v>1019</v>
      </c>
      <c r="Y312" s="14" t="s">
        <v>34</v>
      </c>
      <c r="Z312" s="21" t="s">
        <v>498</v>
      </c>
      <c r="AA312" s="14" t="s">
        <v>1019</v>
      </c>
      <c r="AK312" s="14" t="s">
        <v>34</v>
      </c>
      <c r="AL312" s="21" t="s">
        <v>500</v>
      </c>
      <c r="AM312" s="14" t="s">
        <v>1019</v>
      </c>
      <c r="AO312" s="14" t="s">
        <v>34</v>
      </c>
      <c r="AP312" s="21" t="s">
        <v>498</v>
      </c>
      <c r="AQ312" s="14" t="s">
        <v>1019</v>
      </c>
    </row>
    <row r="313" spans="1:43">
      <c r="A313" s="14" t="s">
        <v>34</v>
      </c>
      <c r="B313" s="21" t="s">
        <v>490</v>
      </c>
      <c r="C313" s="14" t="s">
        <v>1019</v>
      </c>
      <c r="E313" s="14" t="s">
        <v>34</v>
      </c>
      <c r="F313" s="21" t="s">
        <v>490</v>
      </c>
      <c r="G313" s="14" t="s">
        <v>1019</v>
      </c>
      <c r="I313" s="14" t="s">
        <v>34</v>
      </c>
      <c r="J313" s="21" t="s">
        <v>490</v>
      </c>
      <c r="K313" s="14" t="s">
        <v>1019</v>
      </c>
      <c r="M313" s="14" t="s">
        <v>34</v>
      </c>
      <c r="N313" s="21" t="s">
        <v>500</v>
      </c>
      <c r="O313" s="14" t="s">
        <v>1019</v>
      </c>
      <c r="Q313" s="14" t="s">
        <v>34</v>
      </c>
      <c r="R313" s="21" t="s">
        <v>504</v>
      </c>
      <c r="S313" s="14" t="s">
        <v>1019</v>
      </c>
      <c r="U313" s="14" t="s">
        <v>34</v>
      </c>
      <c r="V313" s="21" t="s">
        <v>496</v>
      </c>
      <c r="W313" s="14" t="s">
        <v>1019</v>
      </c>
      <c r="Y313" s="14" t="s">
        <v>34</v>
      </c>
      <c r="Z313" s="21" t="s">
        <v>499</v>
      </c>
      <c r="AA313" s="14" t="s">
        <v>1019</v>
      </c>
      <c r="AK313" s="14" t="s">
        <v>34</v>
      </c>
      <c r="AL313" s="21" t="s">
        <v>501</v>
      </c>
      <c r="AM313" s="14" t="s">
        <v>1019</v>
      </c>
      <c r="AO313" s="14" t="s">
        <v>34</v>
      </c>
      <c r="AP313" s="21" t="s">
        <v>499</v>
      </c>
      <c r="AQ313" s="14" t="s">
        <v>1019</v>
      </c>
    </row>
    <row r="314" spans="1:43">
      <c r="A314" s="14" t="s">
        <v>34</v>
      </c>
      <c r="B314" s="21" t="s">
        <v>491</v>
      </c>
      <c r="C314" s="14" t="s">
        <v>1019</v>
      </c>
      <c r="E314" s="14" t="s">
        <v>34</v>
      </c>
      <c r="F314" s="21" t="s">
        <v>491</v>
      </c>
      <c r="G314" s="14" t="s">
        <v>1019</v>
      </c>
      <c r="I314" s="14" t="s">
        <v>34</v>
      </c>
      <c r="J314" s="21" t="s">
        <v>491</v>
      </c>
      <c r="K314" s="14" t="s">
        <v>1019</v>
      </c>
      <c r="M314" s="14" t="s">
        <v>34</v>
      </c>
      <c r="N314" s="21" t="s">
        <v>501</v>
      </c>
      <c r="O314" s="14" t="s">
        <v>1019</v>
      </c>
      <c r="Q314" s="14" t="s">
        <v>34</v>
      </c>
      <c r="R314" s="21" t="s">
        <v>505</v>
      </c>
      <c r="S314" s="14" t="s">
        <v>1019</v>
      </c>
      <c r="U314" s="14" t="s">
        <v>34</v>
      </c>
      <c r="V314" s="21" t="s">
        <v>497</v>
      </c>
      <c r="W314" s="14" t="s">
        <v>1019</v>
      </c>
      <c r="Y314" s="14" t="s">
        <v>34</v>
      </c>
      <c r="Z314" s="21" t="s">
        <v>500</v>
      </c>
      <c r="AA314" s="14" t="s">
        <v>1019</v>
      </c>
      <c r="AK314" s="14" t="s">
        <v>34</v>
      </c>
      <c r="AL314" s="21" t="s">
        <v>502</v>
      </c>
      <c r="AM314" s="14" t="s">
        <v>1019</v>
      </c>
      <c r="AO314" s="14" t="s">
        <v>34</v>
      </c>
      <c r="AP314" s="21" t="s">
        <v>500</v>
      </c>
      <c r="AQ314" s="14" t="s">
        <v>1019</v>
      </c>
    </row>
    <row r="315" spans="1:43">
      <c r="A315" s="14" t="s">
        <v>34</v>
      </c>
      <c r="B315" s="21" t="s">
        <v>492</v>
      </c>
      <c r="C315" s="14" t="s">
        <v>1019</v>
      </c>
      <c r="E315" s="14" t="s">
        <v>34</v>
      </c>
      <c r="F315" s="21" t="s">
        <v>492</v>
      </c>
      <c r="G315" s="14" t="s">
        <v>1019</v>
      </c>
      <c r="I315" s="14" t="s">
        <v>34</v>
      </c>
      <c r="J315" s="21" t="s">
        <v>492</v>
      </c>
      <c r="K315" s="14" t="s">
        <v>1019</v>
      </c>
      <c r="M315" s="14" t="s">
        <v>34</v>
      </c>
      <c r="N315" s="21" t="s">
        <v>502</v>
      </c>
      <c r="O315" s="14" t="s">
        <v>1019</v>
      </c>
      <c r="Q315" s="14" t="s">
        <v>34</v>
      </c>
      <c r="R315" s="21" t="s">
        <v>506</v>
      </c>
      <c r="S315" s="14" t="s">
        <v>1019</v>
      </c>
      <c r="U315" s="14" t="s">
        <v>34</v>
      </c>
      <c r="V315" s="21" t="s">
        <v>498</v>
      </c>
      <c r="W315" s="14" t="s">
        <v>1019</v>
      </c>
      <c r="Y315" s="14" t="s">
        <v>34</v>
      </c>
      <c r="Z315" s="21" t="s">
        <v>501</v>
      </c>
      <c r="AA315" s="14" t="s">
        <v>1019</v>
      </c>
      <c r="AK315" s="14" t="s">
        <v>34</v>
      </c>
      <c r="AL315" s="21" t="s">
        <v>503</v>
      </c>
      <c r="AM315" s="14" t="s">
        <v>1019</v>
      </c>
      <c r="AO315" s="14" t="s">
        <v>34</v>
      </c>
      <c r="AP315" s="21" t="s">
        <v>501</v>
      </c>
      <c r="AQ315" s="14" t="s">
        <v>1019</v>
      </c>
    </row>
    <row r="316" spans="1:43">
      <c r="A316" s="14" t="s">
        <v>34</v>
      </c>
      <c r="B316" s="21" t="s">
        <v>493</v>
      </c>
      <c r="C316" s="14" t="s">
        <v>1019</v>
      </c>
      <c r="E316" s="14" t="s">
        <v>34</v>
      </c>
      <c r="F316" s="21" t="s">
        <v>493</v>
      </c>
      <c r="G316" s="14" t="s">
        <v>1019</v>
      </c>
      <c r="I316" s="14" t="s">
        <v>34</v>
      </c>
      <c r="J316" s="21" t="s">
        <v>493</v>
      </c>
      <c r="K316" s="14" t="s">
        <v>1019</v>
      </c>
      <c r="M316" s="14" t="s">
        <v>34</v>
      </c>
      <c r="N316" s="21" t="s">
        <v>503</v>
      </c>
      <c r="O316" s="14" t="s">
        <v>1019</v>
      </c>
      <c r="Q316" s="14" t="s">
        <v>34</v>
      </c>
      <c r="R316" s="21" t="s">
        <v>507</v>
      </c>
      <c r="S316" s="14" t="s">
        <v>1019</v>
      </c>
      <c r="U316" s="14" t="s">
        <v>34</v>
      </c>
      <c r="V316" s="21" t="s">
        <v>499</v>
      </c>
      <c r="W316" s="14" t="s">
        <v>1019</v>
      </c>
      <c r="Y316" s="14" t="s">
        <v>34</v>
      </c>
      <c r="Z316" s="21" t="s">
        <v>502</v>
      </c>
      <c r="AA316" s="14" t="s">
        <v>1019</v>
      </c>
      <c r="AK316" s="14" t="s">
        <v>34</v>
      </c>
      <c r="AL316" s="21" t="s">
        <v>504</v>
      </c>
      <c r="AM316" s="14" t="s">
        <v>1019</v>
      </c>
      <c r="AO316" s="14" t="s">
        <v>34</v>
      </c>
      <c r="AP316" s="21" t="s">
        <v>502</v>
      </c>
      <c r="AQ316" s="14" t="s">
        <v>1019</v>
      </c>
    </row>
    <row r="317" spans="1:43">
      <c r="A317" s="14" t="s">
        <v>34</v>
      </c>
      <c r="B317" s="21" t="s">
        <v>494</v>
      </c>
      <c r="C317" s="14" t="s">
        <v>1019</v>
      </c>
      <c r="E317" s="14" t="s">
        <v>34</v>
      </c>
      <c r="F317" s="21" t="s">
        <v>494</v>
      </c>
      <c r="G317" s="14" t="s">
        <v>1019</v>
      </c>
      <c r="I317" s="14" t="s">
        <v>34</v>
      </c>
      <c r="J317" s="21" t="s">
        <v>494</v>
      </c>
      <c r="K317" s="14" t="s">
        <v>1019</v>
      </c>
      <c r="M317" s="14" t="s">
        <v>34</v>
      </c>
      <c r="N317" s="21" t="s">
        <v>504</v>
      </c>
      <c r="O317" s="14" t="s">
        <v>1019</v>
      </c>
      <c r="Q317" s="14" t="s">
        <v>34</v>
      </c>
      <c r="R317" s="21" t="s">
        <v>508</v>
      </c>
      <c r="S317" s="14" t="s">
        <v>1019</v>
      </c>
      <c r="U317" s="14" t="s">
        <v>34</v>
      </c>
      <c r="V317" s="21" t="s">
        <v>500</v>
      </c>
      <c r="W317" s="14" t="s">
        <v>1019</v>
      </c>
      <c r="Y317" s="14" t="s">
        <v>34</v>
      </c>
      <c r="Z317" s="21" t="s">
        <v>503</v>
      </c>
      <c r="AA317" s="14" t="s">
        <v>1019</v>
      </c>
      <c r="AK317" s="14" t="s">
        <v>34</v>
      </c>
      <c r="AL317" s="21" t="s">
        <v>505</v>
      </c>
      <c r="AM317" s="14" t="s">
        <v>1019</v>
      </c>
      <c r="AO317" s="14" t="s">
        <v>34</v>
      </c>
      <c r="AP317" s="21" t="s">
        <v>503</v>
      </c>
      <c r="AQ317" s="14" t="s">
        <v>1019</v>
      </c>
    </row>
    <row r="318" spans="1:43">
      <c r="A318" s="14" t="s">
        <v>34</v>
      </c>
      <c r="B318" s="21" t="s">
        <v>495</v>
      </c>
      <c r="C318" s="14" t="s">
        <v>1019</v>
      </c>
      <c r="E318" s="14" t="s">
        <v>34</v>
      </c>
      <c r="F318" s="21" t="s">
        <v>495</v>
      </c>
      <c r="G318" s="14" t="s">
        <v>1019</v>
      </c>
      <c r="I318" s="14" t="s">
        <v>34</v>
      </c>
      <c r="J318" s="21" t="s">
        <v>495</v>
      </c>
      <c r="K318" s="14" t="s">
        <v>1019</v>
      </c>
      <c r="M318" s="14" t="s">
        <v>34</v>
      </c>
      <c r="N318" s="21" t="s">
        <v>505</v>
      </c>
      <c r="O318" s="14" t="s">
        <v>1019</v>
      </c>
      <c r="Q318" s="14" t="s">
        <v>34</v>
      </c>
      <c r="R318" s="21" t="s">
        <v>509</v>
      </c>
      <c r="S318" s="14" t="s">
        <v>1019</v>
      </c>
      <c r="U318" s="14" t="s">
        <v>34</v>
      </c>
      <c r="V318" s="21" t="s">
        <v>501</v>
      </c>
      <c r="W318" s="14" t="s">
        <v>1019</v>
      </c>
      <c r="Y318" s="14" t="s">
        <v>34</v>
      </c>
      <c r="Z318" s="21" t="s">
        <v>504</v>
      </c>
      <c r="AA318" s="14" t="s">
        <v>1019</v>
      </c>
      <c r="AK318" s="14" t="s">
        <v>34</v>
      </c>
      <c r="AL318" s="21" t="s">
        <v>506</v>
      </c>
      <c r="AM318" s="14" t="s">
        <v>1019</v>
      </c>
      <c r="AO318" s="14" t="s">
        <v>34</v>
      </c>
      <c r="AP318" s="21" t="s">
        <v>504</v>
      </c>
      <c r="AQ318" s="14" t="s">
        <v>1019</v>
      </c>
    </row>
    <row r="319" spans="1:43">
      <c r="A319" s="14" t="s">
        <v>34</v>
      </c>
      <c r="B319" s="21" t="s">
        <v>496</v>
      </c>
      <c r="C319" s="14" t="s">
        <v>1019</v>
      </c>
      <c r="E319" s="14" t="s">
        <v>34</v>
      </c>
      <c r="F319" s="21" t="s">
        <v>496</v>
      </c>
      <c r="G319" s="14" t="s">
        <v>1019</v>
      </c>
      <c r="I319" s="14" t="s">
        <v>34</v>
      </c>
      <c r="J319" s="21" t="s">
        <v>496</v>
      </c>
      <c r="K319" s="14" t="s">
        <v>1019</v>
      </c>
      <c r="M319" s="14" t="s">
        <v>34</v>
      </c>
      <c r="N319" s="21" t="s">
        <v>506</v>
      </c>
      <c r="O319" s="14" t="s">
        <v>1019</v>
      </c>
      <c r="Q319" s="14" t="s">
        <v>34</v>
      </c>
      <c r="R319" s="21" t="s">
        <v>510</v>
      </c>
      <c r="S319" s="14" t="s">
        <v>1019</v>
      </c>
      <c r="U319" s="14" t="s">
        <v>34</v>
      </c>
      <c r="V319" s="21" t="s">
        <v>502</v>
      </c>
      <c r="W319" s="14" t="s">
        <v>1019</v>
      </c>
      <c r="Y319" s="14" t="s">
        <v>34</v>
      </c>
      <c r="Z319" s="21" t="s">
        <v>505</v>
      </c>
      <c r="AA319" s="14" t="s">
        <v>1019</v>
      </c>
      <c r="AK319" s="14" t="s">
        <v>34</v>
      </c>
      <c r="AL319" s="21" t="s">
        <v>507</v>
      </c>
      <c r="AM319" s="14" t="s">
        <v>1019</v>
      </c>
      <c r="AO319" s="14" t="s">
        <v>34</v>
      </c>
      <c r="AP319" s="21" t="s">
        <v>505</v>
      </c>
      <c r="AQ319" s="14" t="s">
        <v>1019</v>
      </c>
    </row>
    <row r="320" spans="1:43">
      <c r="A320" s="14" t="s">
        <v>34</v>
      </c>
      <c r="B320" s="21" t="s">
        <v>497</v>
      </c>
      <c r="C320" s="14" t="s">
        <v>1019</v>
      </c>
      <c r="E320" s="14" t="s">
        <v>34</v>
      </c>
      <c r="F320" s="21" t="s">
        <v>497</v>
      </c>
      <c r="G320" s="14" t="s">
        <v>1019</v>
      </c>
      <c r="I320" s="14" t="s">
        <v>34</v>
      </c>
      <c r="J320" s="21" t="s">
        <v>497</v>
      </c>
      <c r="K320" s="14" t="s">
        <v>1019</v>
      </c>
      <c r="M320" s="14" t="s">
        <v>34</v>
      </c>
      <c r="N320" s="21" t="s">
        <v>507</v>
      </c>
      <c r="O320" s="14" t="s">
        <v>1019</v>
      </c>
      <c r="Q320" s="14" t="s">
        <v>34</v>
      </c>
      <c r="R320" s="21" t="s">
        <v>511</v>
      </c>
      <c r="S320" s="14" t="s">
        <v>1019</v>
      </c>
      <c r="U320" s="14" t="s">
        <v>34</v>
      </c>
      <c r="V320" s="21" t="s">
        <v>503</v>
      </c>
      <c r="W320" s="14" t="s">
        <v>1019</v>
      </c>
      <c r="Y320" s="14" t="s">
        <v>34</v>
      </c>
      <c r="Z320" s="21" t="s">
        <v>506</v>
      </c>
      <c r="AA320" s="14" t="s">
        <v>1019</v>
      </c>
      <c r="AK320" s="14" t="s">
        <v>34</v>
      </c>
      <c r="AL320" s="21" t="s">
        <v>508</v>
      </c>
      <c r="AM320" s="14" t="s">
        <v>1019</v>
      </c>
      <c r="AO320" s="14" t="s">
        <v>34</v>
      </c>
      <c r="AP320" s="21" t="s">
        <v>506</v>
      </c>
      <c r="AQ320" s="14" t="s">
        <v>1019</v>
      </c>
    </row>
    <row r="321" spans="1:43">
      <c r="A321" s="14" t="s">
        <v>34</v>
      </c>
      <c r="B321" s="21" t="s">
        <v>498</v>
      </c>
      <c r="C321" s="14" t="s">
        <v>1019</v>
      </c>
      <c r="E321" s="14" t="s">
        <v>34</v>
      </c>
      <c r="F321" s="21" t="s">
        <v>498</v>
      </c>
      <c r="G321" s="14" t="s">
        <v>1019</v>
      </c>
      <c r="I321" s="14" t="s">
        <v>34</v>
      </c>
      <c r="J321" s="21" t="s">
        <v>498</v>
      </c>
      <c r="K321" s="14" t="s">
        <v>1019</v>
      </c>
      <c r="M321" s="14" t="s">
        <v>34</v>
      </c>
      <c r="N321" s="21" t="s">
        <v>508</v>
      </c>
      <c r="O321" s="14" t="s">
        <v>1019</v>
      </c>
      <c r="Q321" s="14" t="s">
        <v>34</v>
      </c>
      <c r="R321" s="21" t="s">
        <v>512</v>
      </c>
      <c r="S321" s="14" t="s">
        <v>1019</v>
      </c>
      <c r="U321" s="14" t="s">
        <v>34</v>
      </c>
      <c r="V321" s="21" t="s">
        <v>504</v>
      </c>
      <c r="W321" s="14" t="s">
        <v>1019</v>
      </c>
      <c r="Y321" s="14" t="s">
        <v>34</v>
      </c>
      <c r="Z321" s="21" t="s">
        <v>507</v>
      </c>
      <c r="AA321" s="14" t="s">
        <v>1019</v>
      </c>
      <c r="AK321" s="14" t="s">
        <v>34</v>
      </c>
      <c r="AL321" s="21" t="s">
        <v>509</v>
      </c>
      <c r="AM321" s="14" t="s">
        <v>1019</v>
      </c>
      <c r="AO321" s="14" t="s">
        <v>34</v>
      </c>
      <c r="AP321" s="21" t="s">
        <v>507</v>
      </c>
      <c r="AQ321" s="14" t="s">
        <v>1019</v>
      </c>
    </row>
    <row r="322" spans="1:43">
      <c r="A322" s="14" t="s">
        <v>34</v>
      </c>
      <c r="B322" s="21" t="s">
        <v>499</v>
      </c>
      <c r="C322" s="14" t="s">
        <v>1019</v>
      </c>
      <c r="E322" s="14" t="s">
        <v>34</v>
      </c>
      <c r="F322" s="21" t="s">
        <v>499</v>
      </c>
      <c r="G322" s="14" t="s">
        <v>1019</v>
      </c>
      <c r="I322" s="14" t="s">
        <v>34</v>
      </c>
      <c r="J322" s="21" t="s">
        <v>499</v>
      </c>
      <c r="K322" s="14" t="s">
        <v>1019</v>
      </c>
      <c r="M322" s="14" t="s">
        <v>34</v>
      </c>
      <c r="N322" s="21" t="s">
        <v>509</v>
      </c>
      <c r="O322" s="14" t="s">
        <v>1019</v>
      </c>
      <c r="Q322" s="14" t="s">
        <v>34</v>
      </c>
      <c r="R322" s="21" t="s">
        <v>513</v>
      </c>
      <c r="S322" s="14" t="s">
        <v>1019</v>
      </c>
      <c r="U322" s="14" t="s">
        <v>34</v>
      </c>
      <c r="V322" s="21" t="s">
        <v>505</v>
      </c>
      <c r="W322" s="14" t="s">
        <v>1019</v>
      </c>
      <c r="Y322" s="14" t="s">
        <v>34</v>
      </c>
      <c r="Z322" s="21" t="s">
        <v>508</v>
      </c>
      <c r="AA322" s="14" t="s">
        <v>1019</v>
      </c>
      <c r="AK322" s="14" t="s">
        <v>34</v>
      </c>
      <c r="AL322" s="21" t="s">
        <v>510</v>
      </c>
      <c r="AM322" s="14" t="s">
        <v>1019</v>
      </c>
      <c r="AO322" s="14" t="s">
        <v>34</v>
      </c>
      <c r="AP322" s="21" t="s">
        <v>508</v>
      </c>
      <c r="AQ322" s="14" t="s">
        <v>1019</v>
      </c>
    </row>
    <row r="323" spans="1:43">
      <c r="A323" s="14" t="s">
        <v>34</v>
      </c>
      <c r="B323" s="21" t="s">
        <v>500</v>
      </c>
      <c r="C323" s="14" t="s">
        <v>1019</v>
      </c>
      <c r="E323" s="14" t="s">
        <v>34</v>
      </c>
      <c r="F323" s="21" t="s">
        <v>500</v>
      </c>
      <c r="G323" s="14" t="s">
        <v>1019</v>
      </c>
      <c r="I323" s="14" t="s">
        <v>34</v>
      </c>
      <c r="J323" s="21" t="s">
        <v>500</v>
      </c>
      <c r="K323" s="14" t="s">
        <v>1019</v>
      </c>
      <c r="M323" s="14" t="s">
        <v>34</v>
      </c>
      <c r="N323" s="21" t="s">
        <v>510</v>
      </c>
      <c r="O323" s="14" t="s">
        <v>1019</v>
      </c>
      <c r="Q323" s="14" t="s">
        <v>34</v>
      </c>
      <c r="R323" s="21" t="s">
        <v>514</v>
      </c>
      <c r="S323" s="14" t="s">
        <v>1019</v>
      </c>
      <c r="U323" s="14" t="s">
        <v>34</v>
      </c>
      <c r="V323" s="21" t="s">
        <v>506</v>
      </c>
      <c r="W323" s="14" t="s">
        <v>1019</v>
      </c>
      <c r="Y323" s="14" t="s">
        <v>34</v>
      </c>
      <c r="Z323" s="21" t="s">
        <v>509</v>
      </c>
      <c r="AA323" s="14" t="s">
        <v>1019</v>
      </c>
      <c r="AK323" s="14" t="s">
        <v>34</v>
      </c>
      <c r="AL323" s="21" t="s">
        <v>511</v>
      </c>
      <c r="AM323" s="14" t="s">
        <v>1019</v>
      </c>
      <c r="AO323" s="14" t="s">
        <v>34</v>
      </c>
      <c r="AP323" s="21" t="s">
        <v>509</v>
      </c>
      <c r="AQ323" s="14" t="s">
        <v>1019</v>
      </c>
    </row>
    <row r="324" spans="1:43">
      <c r="A324" s="14" t="s">
        <v>34</v>
      </c>
      <c r="B324" s="21" t="s">
        <v>501</v>
      </c>
      <c r="C324" s="14" t="s">
        <v>1019</v>
      </c>
      <c r="E324" s="14" t="s">
        <v>34</v>
      </c>
      <c r="F324" s="21" t="s">
        <v>501</v>
      </c>
      <c r="G324" s="14" t="s">
        <v>1019</v>
      </c>
      <c r="I324" s="14" t="s">
        <v>34</v>
      </c>
      <c r="J324" s="21" t="s">
        <v>501</v>
      </c>
      <c r="K324" s="14" t="s">
        <v>1019</v>
      </c>
      <c r="M324" s="14" t="s">
        <v>34</v>
      </c>
      <c r="N324" s="21" t="s">
        <v>511</v>
      </c>
      <c r="O324" s="14" t="s">
        <v>1019</v>
      </c>
      <c r="Q324" s="14" t="s">
        <v>34</v>
      </c>
      <c r="R324" s="21" t="s">
        <v>515</v>
      </c>
      <c r="S324" s="14" t="s">
        <v>1019</v>
      </c>
      <c r="U324" s="14" t="s">
        <v>34</v>
      </c>
      <c r="V324" s="21" t="s">
        <v>507</v>
      </c>
      <c r="W324" s="14" t="s">
        <v>1019</v>
      </c>
      <c r="Y324" s="14" t="s">
        <v>34</v>
      </c>
      <c r="Z324" s="21" t="s">
        <v>510</v>
      </c>
      <c r="AA324" s="14" t="s">
        <v>1019</v>
      </c>
      <c r="AK324" s="14" t="s">
        <v>34</v>
      </c>
      <c r="AL324" s="21" t="s">
        <v>512</v>
      </c>
      <c r="AM324" s="14" t="s">
        <v>1019</v>
      </c>
      <c r="AO324" s="14" t="s">
        <v>34</v>
      </c>
      <c r="AP324" s="21" t="s">
        <v>510</v>
      </c>
      <c r="AQ324" s="14" t="s">
        <v>1019</v>
      </c>
    </row>
    <row r="325" spans="1:43">
      <c r="A325" s="14" t="s">
        <v>34</v>
      </c>
      <c r="B325" s="21" t="s">
        <v>502</v>
      </c>
      <c r="C325" s="14" t="s">
        <v>1019</v>
      </c>
      <c r="E325" s="14" t="s">
        <v>34</v>
      </c>
      <c r="F325" s="21" t="s">
        <v>502</v>
      </c>
      <c r="G325" s="14" t="s">
        <v>1019</v>
      </c>
      <c r="I325" s="14" t="s">
        <v>34</v>
      </c>
      <c r="J325" s="21" t="s">
        <v>502</v>
      </c>
      <c r="K325" s="14" t="s">
        <v>1019</v>
      </c>
      <c r="M325" s="14" t="s">
        <v>34</v>
      </c>
      <c r="N325" s="21" t="s">
        <v>512</v>
      </c>
      <c r="O325" s="14" t="s">
        <v>1019</v>
      </c>
      <c r="Q325" s="14" t="s">
        <v>34</v>
      </c>
      <c r="R325" s="21" t="s">
        <v>516</v>
      </c>
      <c r="S325" s="14" t="s">
        <v>1019</v>
      </c>
      <c r="U325" s="14" t="s">
        <v>34</v>
      </c>
      <c r="V325" s="21" t="s">
        <v>508</v>
      </c>
      <c r="W325" s="14" t="s">
        <v>1019</v>
      </c>
      <c r="Y325" s="14" t="s">
        <v>34</v>
      </c>
      <c r="Z325" s="21" t="s">
        <v>511</v>
      </c>
      <c r="AA325" s="14" t="s">
        <v>1019</v>
      </c>
      <c r="AK325" s="14" t="s">
        <v>34</v>
      </c>
      <c r="AL325" s="21" t="s">
        <v>513</v>
      </c>
      <c r="AM325" s="14" t="s">
        <v>1019</v>
      </c>
      <c r="AO325" s="14" t="s">
        <v>34</v>
      </c>
      <c r="AP325" s="21" t="s">
        <v>511</v>
      </c>
      <c r="AQ325" s="14" t="s">
        <v>1019</v>
      </c>
    </row>
    <row r="326" spans="1:43">
      <c r="A326" s="14" t="s">
        <v>34</v>
      </c>
      <c r="B326" s="21" t="s">
        <v>503</v>
      </c>
      <c r="C326" s="14" t="s">
        <v>1019</v>
      </c>
      <c r="E326" s="14" t="s">
        <v>34</v>
      </c>
      <c r="F326" s="21" t="s">
        <v>503</v>
      </c>
      <c r="G326" s="14" t="s">
        <v>1019</v>
      </c>
      <c r="I326" s="14" t="s">
        <v>34</v>
      </c>
      <c r="J326" s="21" t="s">
        <v>503</v>
      </c>
      <c r="K326" s="14" t="s">
        <v>1019</v>
      </c>
      <c r="M326" s="14" t="s">
        <v>34</v>
      </c>
      <c r="N326" s="21" t="s">
        <v>513</v>
      </c>
      <c r="O326" s="14" t="s">
        <v>1019</v>
      </c>
      <c r="Q326" s="14" t="s">
        <v>34</v>
      </c>
      <c r="R326" s="21" t="s">
        <v>517</v>
      </c>
      <c r="S326" s="14" t="s">
        <v>1019</v>
      </c>
      <c r="U326" s="14" t="s">
        <v>34</v>
      </c>
      <c r="V326" s="21" t="s">
        <v>509</v>
      </c>
      <c r="W326" s="14" t="s">
        <v>1019</v>
      </c>
      <c r="Y326" s="14" t="s">
        <v>34</v>
      </c>
      <c r="Z326" s="21" t="s">
        <v>512</v>
      </c>
      <c r="AA326" s="14" t="s">
        <v>1019</v>
      </c>
      <c r="AK326" s="14" t="s">
        <v>34</v>
      </c>
      <c r="AL326" s="21" t="s">
        <v>514</v>
      </c>
      <c r="AM326" s="14" t="s">
        <v>1019</v>
      </c>
      <c r="AO326" s="14" t="s">
        <v>34</v>
      </c>
      <c r="AP326" s="21" t="s">
        <v>512</v>
      </c>
      <c r="AQ326" s="14" t="s">
        <v>1019</v>
      </c>
    </row>
    <row r="327" spans="1:43">
      <c r="A327" s="14" t="s">
        <v>34</v>
      </c>
      <c r="B327" s="21" t="s">
        <v>504</v>
      </c>
      <c r="C327" s="14" t="s">
        <v>1019</v>
      </c>
      <c r="E327" s="14" t="s">
        <v>34</v>
      </c>
      <c r="F327" s="21" t="s">
        <v>504</v>
      </c>
      <c r="G327" s="14" t="s">
        <v>1019</v>
      </c>
      <c r="I327" s="14" t="s">
        <v>34</v>
      </c>
      <c r="J327" s="21" t="s">
        <v>504</v>
      </c>
      <c r="K327" s="14" t="s">
        <v>1019</v>
      </c>
      <c r="M327" s="14" t="s">
        <v>34</v>
      </c>
      <c r="N327" s="21" t="s">
        <v>514</v>
      </c>
      <c r="O327" s="14" t="s">
        <v>1019</v>
      </c>
      <c r="Q327" s="14" t="s">
        <v>34</v>
      </c>
      <c r="R327" s="21" t="s">
        <v>518</v>
      </c>
      <c r="S327" s="14" t="s">
        <v>1019</v>
      </c>
      <c r="U327" s="14" t="s">
        <v>34</v>
      </c>
      <c r="V327" s="21" t="s">
        <v>510</v>
      </c>
      <c r="W327" s="14" t="s">
        <v>1019</v>
      </c>
      <c r="Y327" s="14" t="s">
        <v>34</v>
      </c>
      <c r="Z327" s="21" t="s">
        <v>513</v>
      </c>
      <c r="AA327" s="14" t="s">
        <v>1019</v>
      </c>
      <c r="AK327" s="14" t="s">
        <v>34</v>
      </c>
      <c r="AL327" s="21" t="s">
        <v>515</v>
      </c>
      <c r="AM327" s="14" t="s">
        <v>1019</v>
      </c>
      <c r="AO327" s="14" t="s">
        <v>34</v>
      </c>
      <c r="AP327" s="21" t="s">
        <v>513</v>
      </c>
      <c r="AQ327" s="14" t="s">
        <v>1019</v>
      </c>
    </row>
    <row r="328" spans="1:43">
      <c r="A328" s="14" t="s">
        <v>34</v>
      </c>
      <c r="B328" s="21" t="s">
        <v>505</v>
      </c>
      <c r="C328" s="14" t="s">
        <v>1019</v>
      </c>
      <c r="E328" s="14" t="s">
        <v>34</v>
      </c>
      <c r="F328" s="21" t="s">
        <v>505</v>
      </c>
      <c r="G328" s="14" t="s">
        <v>1019</v>
      </c>
      <c r="I328" s="14" t="s">
        <v>34</v>
      </c>
      <c r="J328" s="21" t="s">
        <v>505</v>
      </c>
      <c r="K328" s="14" t="s">
        <v>1019</v>
      </c>
      <c r="M328" s="14" t="s">
        <v>34</v>
      </c>
      <c r="N328" s="21" t="s">
        <v>515</v>
      </c>
      <c r="O328" s="14" t="s">
        <v>1019</v>
      </c>
      <c r="Q328" s="14" t="s">
        <v>34</v>
      </c>
      <c r="R328" s="21" t="s">
        <v>519</v>
      </c>
      <c r="S328" s="14" t="s">
        <v>1019</v>
      </c>
      <c r="U328" s="14" t="s">
        <v>34</v>
      </c>
      <c r="V328" s="21" t="s">
        <v>511</v>
      </c>
      <c r="W328" s="14" t="s">
        <v>1019</v>
      </c>
      <c r="Y328" s="14" t="s">
        <v>34</v>
      </c>
      <c r="Z328" s="21" t="s">
        <v>514</v>
      </c>
      <c r="AA328" s="14" t="s">
        <v>1019</v>
      </c>
      <c r="AK328" s="14" t="s">
        <v>34</v>
      </c>
      <c r="AL328" s="21" t="s">
        <v>516</v>
      </c>
      <c r="AM328" s="14" t="s">
        <v>1019</v>
      </c>
      <c r="AO328" s="14" t="s">
        <v>34</v>
      </c>
      <c r="AP328" s="21" t="s">
        <v>514</v>
      </c>
      <c r="AQ328" s="14" t="s">
        <v>1019</v>
      </c>
    </row>
    <row r="329" spans="1:43">
      <c r="A329" s="14" t="s">
        <v>34</v>
      </c>
      <c r="B329" s="21" t="s">
        <v>506</v>
      </c>
      <c r="C329" s="14" t="s">
        <v>1019</v>
      </c>
      <c r="E329" s="14" t="s">
        <v>34</v>
      </c>
      <c r="F329" s="21" t="s">
        <v>506</v>
      </c>
      <c r="G329" s="14" t="s">
        <v>1019</v>
      </c>
      <c r="I329" s="14" t="s">
        <v>34</v>
      </c>
      <c r="J329" s="21" t="s">
        <v>506</v>
      </c>
      <c r="K329" s="14" t="s">
        <v>1019</v>
      </c>
      <c r="M329" s="14" t="s">
        <v>34</v>
      </c>
      <c r="N329" s="21" t="s">
        <v>516</v>
      </c>
      <c r="O329" s="14" t="s">
        <v>1019</v>
      </c>
      <c r="Q329" s="14" t="s">
        <v>34</v>
      </c>
      <c r="R329" s="21" t="s">
        <v>520</v>
      </c>
      <c r="S329" s="14" t="s">
        <v>1019</v>
      </c>
      <c r="U329" s="14" t="s">
        <v>34</v>
      </c>
      <c r="V329" s="21" t="s">
        <v>512</v>
      </c>
      <c r="W329" s="14" t="s">
        <v>1019</v>
      </c>
      <c r="Y329" s="14" t="s">
        <v>34</v>
      </c>
      <c r="Z329" s="21" t="s">
        <v>515</v>
      </c>
      <c r="AA329" s="14" t="s">
        <v>1019</v>
      </c>
      <c r="AK329" s="14" t="s">
        <v>34</v>
      </c>
      <c r="AL329" s="21" t="s">
        <v>517</v>
      </c>
      <c r="AM329" s="14" t="s">
        <v>1019</v>
      </c>
      <c r="AO329" s="14" t="s">
        <v>34</v>
      </c>
      <c r="AP329" s="21" t="s">
        <v>515</v>
      </c>
      <c r="AQ329" s="14" t="s">
        <v>1019</v>
      </c>
    </row>
    <row r="330" spans="1:43">
      <c r="A330" s="14" t="s">
        <v>34</v>
      </c>
      <c r="B330" s="21" t="s">
        <v>507</v>
      </c>
      <c r="C330" s="14" t="s">
        <v>1019</v>
      </c>
      <c r="E330" s="14" t="s">
        <v>34</v>
      </c>
      <c r="F330" s="21" t="s">
        <v>507</v>
      </c>
      <c r="G330" s="14" t="s">
        <v>1019</v>
      </c>
      <c r="I330" s="14" t="s">
        <v>34</v>
      </c>
      <c r="J330" s="21" t="s">
        <v>507</v>
      </c>
      <c r="K330" s="14" t="s">
        <v>1019</v>
      </c>
      <c r="M330" s="14" t="s">
        <v>34</v>
      </c>
      <c r="N330" s="21" t="s">
        <v>517</v>
      </c>
      <c r="O330" s="14" t="s">
        <v>1019</v>
      </c>
      <c r="Q330" s="14" t="s">
        <v>34</v>
      </c>
      <c r="R330" s="21" t="s">
        <v>521</v>
      </c>
      <c r="S330" s="14" t="s">
        <v>1019</v>
      </c>
      <c r="U330" s="14" t="s">
        <v>34</v>
      </c>
      <c r="V330" s="21" t="s">
        <v>513</v>
      </c>
      <c r="W330" s="14" t="s">
        <v>1019</v>
      </c>
      <c r="Y330" s="14" t="s">
        <v>34</v>
      </c>
      <c r="Z330" s="21" t="s">
        <v>516</v>
      </c>
      <c r="AA330" s="14" t="s">
        <v>1019</v>
      </c>
      <c r="AK330" s="14" t="s">
        <v>34</v>
      </c>
      <c r="AL330" s="21" t="s">
        <v>518</v>
      </c>
      <c r="AM330" s="14" t="s">
        <v>1019</v>
      </c>
      <c r="AO330" s="14" t="s">
        <v>34</v>
      </c>
      <c r="AP330" s="21" t="s">
        <v>516</v>
      </c>
      <c r="AQ330" s="14" t="s">
        <v>1019</v>
      </c>
    </row>
    <row r="331" spans="1:43">
      <c r="A331" s="14" t="s">
        <v>34</v>
      </c>
      <c r="B331" s="21" t="s">
        <v>508</v>
      </c>
      <c r="C331" s="14" t="s">
        <v>1019</v>
      </c>
      <c r="E331" s="14" t="s">
        <v>34</v>
      </c>
      <c r="F331" s="21" t="s">
        <v>508</v>
      </c>
      <c r="G331" s="14" t="s">
        <v>1019</v>
      </c>
      <c r="I331" s="14" t="s">
        <v>34</v>
      </c>
      <c r="J331" s="21" t="s">
        <v>508</v>
      </c>
      <c r="K331" s="14" t="s">
        <v>1019</v>
      </c>
      <c r="M331" s="14" t="s">
        <v>34</v>
      </c>
      <c r="N331" s="21" t="s">
        <v>518</v>
      </c>
      <c r="O331" s="14" t="s">
        <v>1019</v>
      </c>
      <c r="Q331" s="14" t="s">
        <v>34</v>
      </c>
      <c r="R331" s="21" t="s">
        <v>522</v>
      </c>
      <c r="S331" s="14" t="s">
        <v>1019</v>
      </c>
      <c r="U331" s="14" t="s">
        <v>34</v>
      </c>
      <c r="V331" s="21" t="s">
        <v>514</v>
      </c>
      <c r="W331" s="14" t="s">
        <v>1019</v>
      </c>
      <c r="Y331" s="14" t="s">
        <v>34</v>
      </c>
      <c r="Z331" s="21" t="s">
        <v>517</v>
      </c>
      <c r="AA331" s="14" t="s">
        <v>1019</v>
      </c>
      <c r="AK331" s="14" t="s">
        <v>34</v>
      </c>
      <c r="AL331" s="21" t="s">
        <v>519</v>
      </c>
      <c r="AM331" s="14" t="s">
        <v>1019</v>
      </c>
      <c r="AO331" s="14" t="s">
        <v>34</v>
      </c>
      <c r="AP331" s="21" t="s">
        <v>517</v>
      </c>
      <c r="AQ331" s="14" t="s">
        <v>1019</v>
      </c>
    </row>
    <row r="332" spans="1:43">
      <c r="A332" s="14" t="s">
        <v>34</v>
      </c>
      <c r="B332" s="21" t="s">
        <v>509</v>
      </c>
      <c r="C332" s="14" t="s">
        <v>1019</v>
      </c>
      <c r="E332" s="14" t="s">
        <v>34</v>
      </c>
      <c r="F332" s="21" t="s">
        <v>509</v>
      </c>
      <c r="G332" s="14" t="s">
        <v>1019</v>
      </c>
      <c r="I332" s="14" t="s">
        <v>34</v>
      </c>
      <c r="J332" s="21" t="s">
        <v>509</v>
      </c>
      <c r="K332" s="14" t="s">
        <v>1019</v>
      </c>
      <c r="M332" s="14" t="s">
        <v>34</v>
      </c>
      <c r="N332" s="21" t="s">
        <v>519</v>
      </c>
      <c r="O332" s="14" t="s">
        <v>1019</v>
      </c>
      <c r="Q332" s="14" t="s">
        <v>34</v>
      </c>
      <c r="R332" s="21" t="s">
        <v>523</v>
      </c>
      <c r="S332" s="14" t="s">
        <v>1019</v>
      </c>
      <c r="U332" s="14" t="s">
        <v>34</v>
      </c>
      <c r="V332" s="21" t="s">
        <v>515</v>
      </c>
      <c r="W332" s="14" t="s">
        <v>1019</v>
      </c>
      <c r="Y332" s="14" t="s">
        <v>34</v>
      </c>
      <c r="Z332" s="21" t="s">
        <v>518</v>
      </c>
      <c r="AA332" s="14" t="s">
        <v>1019</v>
      </c>
      <c r="AK332" s="14" t="s">
        <v>34</v>
      </c>
      <c r="AL332" s="21" t="s">
        <v>520</v>
      </c>
      <c r="AM332" s="14" t="s">
        <v>1019</v>
      </c>
      <c r="AO332" s="14" t="s">
        <v>34</v>
      </c>
      <c r="AP332" s="21" t="s">
        <v>518</v>
      </c>
      <c r="AQ332" s="14" t="s">
        <v>1019</v>
      </c>
    </row>
    <row r="333" spans="1:43">
      <c r="A333" s="14" t="s">
        <v>34</v>
      </c>
      <c r="B333" s="21" t="s">
        <v>510</v>
      </c>
      <c r="C333" s="14" t="s">
        <v>1019</v>
      </c>
      <c r="E333" s="14" t="s">
        <v>34</v>
      </c>
      <c r="F333" s="21" t="s">
        <v>510</v>
      </c>
      <c r="G333" s="14" t="s">
        <v>1019</v>
      </c>
      <c r="I333" s="14" t="s">
        <v>34</v>
      </c>
      <c r="J333" s="21" t="s">
        <v>510</v>
      </c>
      <c r="K333" s="14" t="s">
        <v>1019</v>
      </c>
      <c r="M333" s="14" t="s">
        <v>34</v>
      </c>
      <c r="N333" s="21" t="s">
        <v>520</v>
      </c>
      <c r="O333" s="14" t="s">
        <v>1019</v>
      </c>
      <c r="Q333" s="14" t="s">
        <v>34</v>
      </c>
      <c r="R333" s="21" t="s">
        <v>524</v>
      </c>
      <c r="S333" s="14" t="s">
        <v>1019</v>
      </c>
      <c r="U333" s="14" t="s">
        <v>34</v>
      </c>
      <c r="V333" s="21" t="s">
        <v>516</v>
      </c>
      <c r="W333" s="14" t="s">
        <v>1019</v>
      </c>
      <c r="Y333" s="14" t="s">
        <v>34</v>
      </c>
      <c r="Z333" s="21" t="s">
        <v>519</v>
      </c>
      <c r="AA333" s="14" t="s">
        <v>1019</v>
      </c>
      <c r="AK333" s="14" t="s">
        <v>34</v>
      </c>
      <c r="AL333" s="21" t="s">
        <v>521</v>
      </c>
      <c r="AM333" s="14" t="s">
        <v>1019</v>
      </c>
      <c r="AO333" s="14" t="s">
        <v>34</v>
      </c>
      <c r="AP333" s="21" t="s">
        <v>519</v>
      </c>
      <c r="AQ333" s="14" t="s">
        <v>1019</v>
      </c>
    </row>
    <row r="334" spans="1:43">
      <c r="A334" s="14" t="s">
        <v>34</v>
      </c>
      <c r="B334" s="21" t="s">
        <v>511</v>
      </c>
      <c r="C334" s="14" t="s">
        <v>1019</v>
      </c>
      <c r="E334" s="14" t="s">
        <v>34</v>
      </c>
      <c r="F334" s="21" t="s">
        <v>511</v>
      </c>
      <c r="G334" s="14" t="s">
        <v>1019</v>
      </c>
      <c r="I334" s="14" t="s">
        <v>34</v>
      </c>
      <c r="J334" s="21" t="s">
        <v>511</v>
      </c>
      <c r="K334" s="14" t="s">
        <v>1019</v>
      </c>
      <c r="M334" s="14" t="s">
        <v>34</v>
      </c>
      <c r="N334" s="21" t="s">
        <v>521</v>
      </c>
      <c r="O334" s="14" t="s">
        <v>1019</v>
      </c>
      <c r="Q334" s="14" t="s">
        <v>34</v>
      </c>
      <c r="R334" s="21" t="s">
        <v>525</v>
      </c>
      <c r="S334" s="14" t="s">
        <v>1019</v>
      </c>
      <c r="U334" s="14" t="s">
        <v>34</v>
      </c>
      <c r="V334" s="21" t="s">
        <v>517</v>
      </c>
      <c r="W334" s="14" t="s">
        <v>1019</v>
      </c>
      <c r="Y334" s="14" t="s">
        <v>34</v>
      </c>
      <c r="Z334" s="21" t="s">
        <v>520</v>
      </c>
      <c r="AA334" s="14" t="s">
        <v>1019</v>
      </c>
      <c r="AK334" s="14" t="s">
        <v>34</v>
      </c>
      <c r="AL334" s="21" t="s">
        <v>522</v>
      </c>
      <c r="AM334" s="14" t="s">
        <v>1019</v>
      </c>
      <c r="AO334" s="14" t="s">
        <v>34</v>
      </c>
      <c r="AP334" s="21" t="s">
        <v>520</v>
      </c>
      <c r="AQ334" s="14" t="s">
        <v>1019</v>
      </c>
    </row>
    <row r="335" spans="1:43">
      <c r="A335" s="14" t="s">
        <v>34</v>
      </c>
      <c r="B335" s="21" t="s">
        <v>512</v>
      </c>
      <c r="C335" s="14" t="s">
        <v>1019</v>
      </c>
      <c r="E335" s="14" t="s">
        <v>34</v>
      </c>
      <c r="F335" s="21" t="s">
        <v>512</v>
      </c>
      <c r="G335" s="14" t="s">
        <v>1019</v>
      </c>
      <c r="I335" s="14" t="s">
        <v>34</v>
      </c>
      <c r="J335" s="21" t="s">
        <v>512</v>
      </c>
      <c r="K335" s="14" t="s">
        <v>1019</v>
      </c>
      <c r="M335" s="14" t="s">
        <v>34</v>
      </c>
      <c r="N335" s="21" t="s">
        <v>522</v>
      </c>
      <c r="O335" s="14" t="s">
        <v>1019</v>
      </c>
      <c r="Q335" s="14" t="s">
        <v>34</v>
      </c>
      <c r="R335" s="21" t="s">
        <v>526</v>
      </c>
      <c r="S335" s="14" t="s">
        <v>1019</v>
      </c>
      <c r="U335" s="14" t="s">
        <v>34</v>
      </c>
      <c r="V335" s="21" t="s">
        <v>518</v>
      </c>
      <c r="W335" s="14" t="s">
        <v>1019</v>
      </c>
      <c r="Y335" s="14" t="s">
        <v>34</v>
      </c>
      <c r="Z335" s="21" t="s">
        <v>521</v>
      </c>
      <c r="AA335" s="14" t="s">
        <v>1019</v>
      </c>
      <c r="AK335" s="14" t="s">
        <v>34</v>
      </c>
      <c r="AL335" s="21" t="s">
        <v>523</v>
      </c>
      <c r="AM335" s="14" t="s">
        <v>1019</v>
      </c>
      <c r="AO335" s="14" t="s">
        <v>34</v>
      </c>
      <c r="AP335" s="21" t="s">
        <v>521</v>
      </c>
      <c r="AQ335" s="14" t="s">
        <v>1019</v>
      </c>
    </row>
    <row r="336" spans="1:43">
      <c r="A336" s="14" t="s">
        <v>34</v>
      </c>
      <c r="B336" s="21" t="s">
        <v>513</v>
      </c>
      <c r="C336" s="14" t="s">
        <v>1019</v>
      </c>
      <c r="E336" s="14" t="s">
        <v>34</v>
      </c>
      <c r="F336" s="21" t="s">
        <v>513</v>
      </c>
      <c r="G336" s="14" t="s">
        <v>1019</v>
      </c>
      <c r="I336" s="14" t="s">
        <v>34</v>
      </c>
      <c r="J336" s="21" t="s">
        <v>513</v>
      </c>
      <c r="K336" s="14" t="s">
        <v>1019</v>
      </c>
      <c r="M336" s="14" t="s">
        <v>34</v>
      </c>
      <c r="N336" s="21" t="s">
        <v>523</v>
      </c>
      <c r="O336" s="14" t="s">
        <v>1019</v>
      </c>
      <c r="Q336" s="14" t="s">
        <v>34</v>
      </c>
      <c r="R336" s="21" t="s">
        <v>527</v>
      </c>
      <c r="S336" s="14" t="s">
        <v>1019</v>
      </c>
      <c r="U336" s="14" t="s">
        <v>34</v>
      </c>
      <c r="V336" s="21" t="s">
        <v>519</v>
      </c>
      <c r="W336" s="14" t="s">
        <v>1019</v>
      </c>
      <c r="Y336" s="14" t="s">
        <v>34</v>
      </c>
      <c r="Z336" s="21" t="s">
        <v>522</v>
      </c>
      <c r="AA336" s="14" t="s">
        <v>1019</v>
      </c>
      <c r="AK336" s="14" t="s">
        <v>34</v>
      </c>
      <c r="AL336" s="21" t="s">
        <v>524</v>
      </c>
      <c r="AM336" s="14" t="s">
        <v>1019</v>
      </c>
      <c r="AO336" s="14" t="s">
        <v>34</v>
      </c>
      <c r="AP336" s="21" t="s">
        <v>522</v>
      </c>
      <c r="AQ336" s="14" t="s">
        <v>1019</v>
      </c>
    </row>
    <row r="337" spans="1:43">
      <c r="A337" s="14" t="s">
        <v>34</v>
      </c>
      <c r="B337" s="21" t="s">
        <v>514</v>
      </c>
      <c r="C337" s="14" t="s">
        <v>1019</v>
      </c>
      <c r="E337" s="14" t="s">
        <v>34</v>
      </c>
      <c r="F337" s="21" t="s">
        <v>514</v>
      </c>
      <c r="G337" s="14" t="s">
        <v>1019</v>
      </c>
      <c r="I337" s="14" t="s">
        <v>34</v>
      </c>
      <c r="J337" s="21" t="s">
        <v>514</v>
      </c>
      <c r="K337" s="14" t="s">
        <v>1019</v>
      </c>
      <c r="M337" s="14" t="s">
        <v>34</v>
      </c>
      <c r="N337" s="21" t="s">
        <v>524</v>
      </c>
      <c r="O337" s="14" t="s">
        <v>1019</v>
      </c>
      <c r="Q337" s="14" t="s">
        <v>34</v>
      </c>
      <c r="R337" s="21" t="s">
        <v>528</v>
      </c>
      <c r="S337" s="14" t="s">
        <v>1019</v>
      </c>
      <c r="U337" s="14" t="s">
        <v>34</v>
      </c>
      <c r="V337" s="21" t="s">
        <v>520</v>
      </c>
      <c r="W337" s="14" t="s">
        <v>1019</v>
      </c>
      <c r="Y337" s="14" t="s">
        <v>34</v>
      </c>
      <c r="Z337" s="21" t="s">
        <v>523</v>
      </c>
      <c r="AA337" s="14" t="s">
        <v>1019</v>
      </c>
      <c r="AK337" s="14" t="s">
        <v>34</v>
      </c>
      <c r="AL337" s="21" t="s">
        <v>525</v>
      </c>
      <c r="AM337" s="14" t="s">
        <v>1019</v>
      </c>
      <c r="AO337" s="14" t="s">
        <v>34</v>
      </c>
      <c r="AP337" s="21" t="s">
        <v>523</v>
      </c>
      <c r="AQ337" s="14" t="s">
        <v>1019</v>
      </c>
    </row>
    <row r="338" spans="1:43">
      <c r="A338" s="14" t="s">
        <v>34</v>
      </c>
      <c r="B338" s="21" t="s">
        <v>515</v>
      </c>
      <c r="C338" s="14" t="s">
        <v>1019</v>
      </c>
      <c r="E338" s="14" t="s">
        <v>34</v>
      </c>
      <c r="F338" s="21" t="s">
        <v>515</v>
      </c>
      <c r="G338" s="14" t="s">
        <v>1019</v>
      </c>
      <c r="I338" s="14" t="s">
        <v>34</v>
      </c>
      <c r="J338" s="21" t="s">
        <v>515</v>
      </c>
      <c r="K338" s="14" t="s">
        <v>1019</v>
      </c>
      <c r="M338" s="14" t="s">
        <v>34</v>
      </c>
      <c r="N338" s="21" t="s">
        <v>525</v>
      </c>
      <c r="O338" s="14" t="s">
        <v>1019</v>
      </c>
      <c r="Q338" s="14" t="s">
        <v>34</v>
      </c>
      <c r="R338" s="21" t="s">
        <v>529</v>
      </c>
      <c r="S338" s="14" t="s">
        <v>1019</v>
      </c>
      <c r="U338" s="14" t="s">
        <v>34</v>
      </c>
      <c r="V338" s="21" t="s">
        <v>521</v>
      </c>
      <c r="W338" s="14" t="s">
        <v>1019</v>
      </c>
      <c r="Y338" s="14" t="s">
        <v>34</v>
      </c>
      <c r="Z338" s="21" t="s">
        <v>524</v>
      </c>
      <c r="AA338" s="14" t="s">
        <v>1019</v>
      </c>
      <c r="AK338" s="14" t="s">
        <v>34</v>
      </c>
      <c r="AL338" s="21" t="s">
        <v>526</v>
      </c>
      <c r="AM338" s="14" t="s">
        <v>1019</v>
      </c>
      <c r="AO338" s="14" t="s">
        <v>34</v>
      </c>
      <c r="AP338" s="21" t="s">
        <v>524</v>
      </c>
      <c r="AQ338" s="14" t="s">
        <v>1019</v>
      </c>
    </row>
    <row r="339" spans="1:43">
      <c r="A339" s="14" t="s">
        <v>34</v>
      </c>
      <c r="B339" s="21" t="s">
        <v>516</v>
      </c>
      <c r="C339" s="14" t="s">
        <v>1019</v>
      </c>
      <c r="E339" s="14" t="s">
        <v>34</v>
      </c>
      <c r="F339" s="21" t="s">
        <v>516</v>
      </c>
      <c r="G339" s="14" t="s">
        <v>1019</v>
      </c>
      <c r="I339" s="14" t="s">
        <v>34</v>
      </c>
      <c r="J339" s="21" t="s">
        <v>516</v>
      </c>
      <c r="K339" s="14" t="s">
        <v>1019</v>
      </c>
      <c r="M339" s="14" t="s">
        <v>34</v>
      </c>
      <c r="N339" s="21" t="s">
        <v>526</v>
      </c>
      <c r="O339" s="14" t="s">
        <v>1019</v>
      </c>
      <c r="Q339" s="14" t="s">
        <v>34</v>
      </c>
      <c r="R339" s="21" t="s">
        <v>530</v>
      </c>
      <c r="S339" s="14" t="s">
        <v>1019</v>
      </c>
      <c r="U339" s="14" t="s">
        <v>34</v>
      </c>
      <c r="V339" s="21" t="s">
        <v>522</v>
      </c>
      <c r="W339" s="14" t="s">
        <v>1019</v>
      </c>
      <c r="Y339" s="14" t="s">
        <v>34</v>
      </c>
      <c r="Z339" s="21" t="s">
        <v>525</v>
      </c>
      <c r="AA339" s="14" t="s">
        <v>1019</v>
      </c>
      <c r="AK339" s="14" t="s">
        <v>34</v>
      </c>
      <c r="AL339" s="21" t="s">
        <v>527</v>
      </c>
      <c r="AM339" s="14" t="s">
        <v>1019</v>
      </c>
      <c r="AO339" s="14" t="s">
        <v>34</v>
      </c>
      <c r="AP339" s="21" t="s">
        <v>525</v>
      </c>
      <c r="AQ339" s="14" t="s">
        <v>1019</v>
      </c>
    </row>
    <row r="340" spans="1:43">
      <c r="A340" s="14" t="s">
        <v>34</v>
      </c>
      <c r="B340" s="21" t="s">
        <v>517</v>
      </c>
      <c r="C340" s="14" t="s">
        <v>1019</v>
      </c>
      <c r="E340" s="14" t="s">
        <v>34</v>
      </c>
      <c r="F340" s="21" t="s">
        <v>517</v>
      </c>
      <c r="G340" s="14" t="s">
        <v>1019</v>
      </c>
      <c r="I340" s="14" t="s">
        <v>34</v>
      </c>
      <c r="J340" s="21" t="s">
        <v>517</v>
      </c>
      <c r="K340" s="14" t="s">
        <v>1019</v>
      </c>
      <c r="M340" s="14" t="s">
        <v>34</v>
      </c>
      <c r="N340" s="21" t="s">
        <v>527</v>
      </c>
      <c r="O340" s="14" t="s">
        <v>1019</v>
      </c>
      <c r="Q340" s="14" t="s">
        <v>34</v>
      </c>
      <c r="R340" s="21" t="s">
        <v>531</v>
      </c>
      <c r="S340" s="14" t="s">
        <v>1019</v>
      </c>
      <c r="U340" s="14" t="s">
        <v>34</v>
      </c>
      <c r="V340" s="21" t="s">
        <v>523</v>
      </c>
      <c r="W340" s="14" t="s">
        <v>1019</v>
      </c>
      <c r="Y340" s="14" t="s">
        <v>34</v>
      </c>
      <c r="Z340" s="21" t="s">
        <v>526</v>
      </c>
      <c r="AA340" s="14" t="s">
        <v>1019</v>
      </c>
      <c r="AK340" s="14" t="s">
        <v>34</v>
      </c>
      <c r="AL340" s="21" t="s">
        <v>528</v>
      </c>
      <c r="AM340" s="14" t="s">
        <v>1019</v>
      </c>
      <c r="AO340" s="14" t="s">
        <v>34</v>
      </c>
      <c r="AP340" s="21" t="s">
        <v>526</v>
      </c>
      <c r="AQ340" s="14" t="s">
        <v>1019</v>
      </c>
    </row>
    <row r="341" spans="1:43">
      <c r="A341" s="14" t="s">
        <v>34</v>
      </c>
      <c r="B341" s="21" t="s">
        <v>518</v>
      </c>
      <c r="C341" s="14" t="s">
        <v>1019</v>
      </c>
      <c r="E341" s="14" t="s">
        <v>34</v>
      </c>
      <c r="F341" s="21" t="s">
        <v>518</v>
      </c>
      <c r="G341" s="14" t="s">
        <v>1019</v>
      </c>
      <c r="I341" s="14" t="s">
        <v>34</v>
      </c>
      <c r="J341" s="21" t="s">
        <v>518</v>
      </c>
      <c r="K341" s="14" t="s">
        <v>1019</v>
      </c>
      <c r="M341" s="14" t="s">
        <v>34</v>
      </c>
      <c r="N341" s="21" t="s">
        <v>528</v>
      </c>
      <c r="O341" s="14" t="s">
        <v>1019</v>
      </c>
      <c r="Q341" s="14" t="s">
        <v>34</v>
      </c>
      <c r="R341" s="21" t="s">
        <v>532</v>
      </c>
      <c r="S341" s="14" t="s">
        <v>1019</v>
      </c>
      <c r="U341" s="14" t="s">
        <v>34</v>
      </c>
      <c r="V341" s="21" t="s">
        <v>524</v>
      </c>
      <c r="W341" s="14" t="s">
        <v>1019</v>
      </c>
      <c r="Y341" s="14" t="s">
        <v>34</v>
      </c>
      <c r="Z341" s="21" t="s">
        <v>527</v>
      </c>
      <c r="AA341" s="14" t="s">
        <v>1019</v>
      </c>
      <c r="AK341" s="14" t="s">
        <v>34</v>
      </c>
      <c r="AL341" s="21" t="s">
        <v>529</v>
      </c>
      <c r="AM341" s="14" t="s">
        <v>1019</v>
      </c>
      <c r="AO341" s="14" t="s">
        <v>34</v>
      </c>
      <c r="AP341" s="21" t="s">
        <v>527</v>
      </c>
      <c r="AQ341" s="14" t="s">
        <v>1019</v>
      </c>
    </row>
    <row r="342" spans="1:43">
      <c r="A342" s="14" t="s">
        <v>34</v>
      </c>
      <c r="B342" s="21" t="s">
        <v>519</v>
      </c>
      <c r="C342" s="14" t="s">
        <v>1019</v>
      </c>
      <c r="E342" s="14" t="s">
        <v>34</v>
      </c>
      <c r="F342" s="21" t="s">
        <v>519</v>
      </c>
      <c r="G342" s="14" t="s">
        <v>1019</v>
      </c>
      <c r="I342" s="14" t="s">
        <v>34</v>
      </c>
      <c r="J342" s="21" t="s">
        <v>519</v>
      </c>
      <c r="K342" s="14" t="s">
        <v>1019</v>
      </c>
      <c r="M342" s="14" t="s">
        <v>34</v>
      </c>
      <c r="N342" s="21" t="s">
        <v>529</v>
      </c>
      <c r="O342" s="14" t="s">
        <v>1019</v>
      </c>
      <c r="Q342" s="14" t="s">
        <v>34</v>
      </c>
      <c r="R342" s="21" t="s">
        <v>533</v>
      </c>
      <c r="S342" s="14" t="s">
        <v>1019</v>
      </c>
      <c r="U342" s="14" t="s">
        <v>34</v>
      </c>
      <c r="V342" s="21" t="s">
        <v>525</v>
      </c>
      <c r="W342" s="14" t="s">
        <v>1019</v>
      </c>
      <c r="Y342" s="14" t="s">
        <v>34</v>
      </c>
      <c r="Z342" s="21" t="s">
        <v>528</v>
      </c>
      <c r="AA342" s="14" t="s">
        <v>1019</v>
      </c>
      <c r="AK342" s="14" t="s">
        <v>34</v>
      </c>
      <c r="AL342" s="21" t="s">
        <v>530</v>
      </c>
      <c r="AM342" s="14" t="s">
        <v>1019</v>
      </c>
      <c r="AO342" s="14" t="s">
        <v>34</v>
      </c>
      <c r="AP342" s="21" t="s">
        <v>528</v>
      </c>
      <c r="AQ342" s="14" t="s">
        <v>1019</v>
      </c>
    </row>
    <row r="343" spans="1:43">
      <c r="A343" s="14" t="s">
        <v>34</v>
      </c>
      <c r="B343" s="21" t="s">
        <v>520</v>
      </c>
      <c r="C343" s="14" t="s">
        <v>1019</v>
      </c>
      <c r="E343" s="14" t="s">
        <v>34</v>
      </c>
      <c r="F343" s="21" t="s">
        <v>520</v>
      </c>
      <c r="G343" s="14" t="s">
        <v>1019</v>
      </c>
      <c r="I343" s="14" t="s">
        <v>34</v>
      </c>
      <c r="J343" s="21" t="s">
        <v>520</v>
      </c>
      <c r="K343" s="14" t="s">
        <v>1019</v>
      </c>
      <c r="M343" s="14" t="s">
        <v>34</v>
      </c>
      <c r="N343" s="21" t="s">
        <v>530</v>
      </c>
      <c r="O343" s="14" t="s">
        <v>1019</v>
      </c>
      <c r="Q343" s="14" t="s">
        <v>34</v>
      </c>
      <c r="R343" s="21" t="s">
        <v>534</v>
      </c>
      <c r="S343" s="14" t="s">
        <v>1019</v>
      </c>
      <c r="U343" s="14" t="s">
        <v>34</v>
      </c>
      <c r="V343" s="21" t="s">
        <v>526</v>
      </c>
      <c r="W343" s="14" t="s">
        <v>1019</v>
      </c>
      <c r="Y343" s="14" t="s">
        <v>34</v>
      </c>
      <c r="Z343" s="21" t="s">
        <v>529</v>
      </c>
      <c r="AA343" s="14" t="s">
        <v>1019</v>
      </c>
      <c r="AK343" s="14" t="s">
        <v>34</v>
      </c>
      <c r="AL343" s="21" t="s">
        <v>531</v>
      </c>
      <c r="AM343" s="14" t="s">
        <v>1019</v>
      </c>
      <c r="AO343" s="14" t="s">
        <v>34</v>
      </c>
      <c r="AP343" s="21" t="s">
        <v>529</v>
      </c>
      <c r="AQ343" s="14" t="s">
        <v>1019</v>
      </c>
    </row>
    <row r="344" spans="1:43">
      <c r="A344" s="14" t="s">
        <v>34</v>
      </c>
      <c r="B344" s="21" t="s">
        <v>521</v>
      </c>
      <c r="C344" s="14" t="s">
        <v>1019</v>
      </c>
      <c r="E344" s="14" t="s">
        <v>34</v>
      </c>
      <c r="F344" s="21" t="s">
        <v>521</v>
      </c>
      <c r="G344" s="14" t="s">
        <v>1019</v>
      </c>
      <c r="I344" s="14" t="s">
        <v>34</v>
      </c>
      <c r="J344" s="21" t="s">
        <v>521</v>
      </c>
      <c r="K344" s="14" t="s">
        <v>1019</v>
      </c>
      <c r="M344" s="14" t="s">
        <v>34</v>
      </c>
      <c r="N344" s="21" t="s">
        <v>531</v>
      </c>
      <c r="O344" s="14" t="s">
        <v>1019</v>
      </c>
      <c r="Q344" s="14" t="s">
        <v>34</v>
      </c>
      <c r="R344" s="21" t="s">
        <v>535</v>
      </c>
      <c r="S344" s="14" t="s">
        <v>1019</v>
      </c>
      <c r="U344" s="14" t="s">
        <v>34</v>
      </c>
      <c r="V344" s="21" t="s">
        <v>527</v>
      </c>
      <c r="W344" s="14" t="s">
        <v>1019</v>
      </c>
      <c r="Y344" s="14" t="s">
        <v>34</v>
      </c>
      <c r="Z344" s="21" t="s">
        <v>530</v>
      </c>
      <c r="AA344" s="14" t="s">
        <v>1019</v>
      </c>
      <c r="AK344" s="14" t="s">
        <v>34</v>
      </c>
      <c r="AL344" s="21" t="s">
        <v>532</v>
      </c>
      <c r="AM344" s="14" t="s">
        <v>1019</v>
      </c>
      <c r="AO344" s="14" t="s">
        <v>34</v>
      </c>
      <c r="AP344" s="21" t="s">
        <v>530</v>
      </c>
      <c r="AQ344" s="14" t="s">
        <v>1019</v>
      </c>
    </row>
    <row r="345" spans="1:43">
      <c r="A345" s="14" t="s">
        <v>34</v>
      </c>
      <c r="B345" s="21" t="s">
        <v>522</v>
      </c>
      <c r="C345" s="14" t="s">
        <v>1019</v>
      </c>
      <c r="E345" s="14" t="s">
        <v>34</v>
      </c>
      <c r="F345" s="21" t="s">
        <v>522</v>
      </c>
      <c r="G345" s="14" t="s">
        <v>1019</v>
      </c>
      <c r="I345" s="14" t="s">
        <v>34</v>
      </c>
      <c r="J345" s="21" t="s">
        <v>522</v>
      </c>
      <c r="K345" s="14" t="s">
        <v>1019</v>
      </c>
      <c r="M345" s="14" t="s">
        <v>34</v>
      </c>
      <c r="N345" s="21" t="s">
        <v>532</v>
      </c>
      <c r="O345" s="14" t="s">
        <v>1019</v>
      </c>
      <c r="Q345" s="14" t="s">
        <v>34</v>
      </c>
      <c r="R345" s="21" t="s">
        <v>536</v>
      </c>
      <c r="S345" s="14" t="s">
        <v>1019</v>
      </c>
      <c r="U345" s="14" t="s">
        <v>34</v>
      </c>
      <c r="V345" s="21" t="s">
        <v>528</v>
      </c>
      <c r="W345" s="14" t="s">
        <v>1019</v>
      </c>
      <c r="Y345" s="14" t="s">
        <v>34</v>
      </c>
      <c r="Z345" s="21" t="s">
        <v>531</v>
      </c>
      <c r="AA345" s="14" t="s">
        <v>1019</v>
      </c>
      <c r="AK345" s="14" t="s">
        <v>34</v>
      </c>
      <c r="AL345" s="21" t="s">
        <v>533</v>
      </c>
      <c r="AM345" s="14" t="s">
        <v>1019</v>
      </c>
      <c r="AO345" s="14" t="s">
        <v>34</v>
      </c>
      <c r="AP345" s="21" t="s">
        <v>531</v>
      </c>
      <c r="AQ345" s="14" t="s">
        <v>1019</v>
      </c>
    </row>
    <row r="346" spans="1:43">
      <c r="A346" s="14" t="s">
        <v>34</v>
      </c>
      <c r="B346" s="21" t="s">
        <v>523</v>
      </c>
      <c r="C346" s="14" t="s">
        <v>1019</v>
      </c>
      <c r="E346" s="14" t="s">
        <v>34</v>
      </c>
      <c r="F346" s="21" t="s">
        <v>523</v>
      </c>
      <c r="G346" s="14" t="s">
        <v>1019</v>
      </c>
      <c r="I346" s="14" t="s">
        <v>34</v>
      </c>
      <c r="J346" s="21" t="s">
        <v>523</v>
      </c>
      <c r="K346" s="14" t="s">
        <v>1019</v>
      </c>
      <c r="M346" s="14" t="s">
        <v>34</v>
      </c>
      <c r="N346" s="21" t="s">
        <v>533</v>
      </c>
      <c r="O346" s="14" t="s">
        <v>1019</v>
      </c>
      <c r="Q346" s="14" t="s">
        <v>34</v>
      </c>
      <c r="R346" s="21" t="s">
        <v>537</v>
      </c>
      <c r="S346" s="14" t="s">
        <v>1019</v>
      </c>
      <c r="U346" s="14" t="s">
        <v>34</v>
      </c>
      <c r="V346" s="21" t="s">
        <v>529</v>
      </c>
      <c r="W346" s="14" t="s">
        <v>1019</v>
      </c>
      <c r="Y346" s="14" t="s">
        <v>34</v>
      </c>
      <c r="Z346" s="21" t="s">
        <v>532</v>
      </c>
      <c r="AA346" s="14" t="s">
        <v>1019</v>
      </c>
      <c r="AK346" s="14" t="s">
        <v>34</v>
      </c>
      <c r="AL346" s="21" t="s">
        <v>534</v>
      </c>
      <c r="AM346" s="14" t="s">
        <v>1019</v>
      </c>
      <c r="AO346" s="14" t="s">
        <v>34</v>
      </c>
      <c r="AP346" s="21" t="s">
        <v>532</v>
      </c>
      <c r="AQ346" s="14" t="s">
        <v>1019</v>
      </c>
    </row>
    <row r="347" spans="1:43">
      <c r="A347" s="14" t="s">
        <v>34</v>
      </c>
      <c r="B347" s="21" t="s">
        <v>524</v>
      </c>
      <c r="C347" s="14" t="s">
        <v>1019</v>
      </c>
      <c r="E347" s="14" t="s">
        <v>34</v>
      </c>
      <c r="F347" s="21" t="s">
        <v>524</v>
      </c>
      <c r="G347" s="14" t="s">
        <v>1019</v>
      </c>
      <c r="I347" s="14" t="s">
        <v>34</v>
      </c>
      <c r="J347" s="21" t="s">
        <v>524</v>
      </c>
      <c r="K347" s="14" t="s">
        <v>1019</v>
      </c>
      <c r="M347" s="14" t="s">
        <v>34</v>
      </c>
      <c r="N347" s="21" t="s">
        <v>534</v>
      </c>
      <c r="O347" s="14" t="s">
        <v>1019</v>
      </c>
      <c r="Q347" s="14" t="s">
        <v>34</v>
      </c>
      <c r="R347" s="21" t="s">
        <v>538</v>
      </c>
      <c r="S347" s="14" t="s">
        <v>1019</v>
      </c>
      <c r="U347" s="14" t="s">
        <v>34</v>
      </c>
      <c r="V347" s="21" t="s">
        <v>530</v>
      </c>
      <c r="W347" s="14" t="s">
        <v>1019</v>
      </c>
      <c r="Y347" s="14" t="s">
        <v>34</v>
      </c>
      <c r="Z347" s="21" t="s">
        <v>533</v>
      </c>
      <c r="AA347" s="14" t="s">
        <v>1019</v>
      </c>
      <c r="AK347" s="14" t="s">
        <v>34</v>
      </c>
      <c r="AL347" s="21" t="s">
        <v>535</v>
      </c>
      <c r="AM347" s="14" t="s">
        <v>1019</v>
      </c>
      <c r="AO347" s="14" t="s">
        <v>34</v>
      </c>
      <c r="AP347" s="21" t="s">
        <v>533</v>
      </c>
      <c r="AQ347" s="14" t="s">
        <v>1019</v>
      </c>
    </row>
    <row r="348" spans="1:43">
      <c r="A348" s="14" t="s">
        <v>34</v>
      </c>
      <c r="B348" s="21" t="s">
        <v>525</v>
      </c>
      <c r="C348" s="14" t="s">
        <v>1019</v>
      </c>
      <c r="E348" s="14" t="s">
        <v>34</v>
      </c>
      <c r="F348" s="21" t="s">
        <v>525</v>
      </c>
      <c r="G348" s="14" t="s">
        <v>1019</v>
      </c>
      <c r="I348" s="14" t="s">
        <v>34</v>
      </c>
      <c r="J348" s="21" t="s">
        <v>525</v>
      </c>
      <c r="K348" s="14" t="s">
        <v>1019</v>
      </c>
      <c r="M348" s="14" t="s">
        <v>34</v>
      </c>
      <c r="N348" s="21" t="s">
        <v>535</v>
      </c>
      <c r="O348" s="14" t="s">
        <v>1019</v>
      </c>
      <c r="Q348" s="14" t="s">
        <v>34</v>
      </c>
      <c r="R348" s="21" t="s">
        <v>539</v>
      </c>
      <c r="S348" s="14" t="s">
        <v>1019</v>
      </c>
      <c r="U348" s="14" t="s">
        <v>34</v>
      </c>
      <c r="V348" s="21" t="s">
        <v>531</v>
      </c>
      <c r="W348" s="14" t="s">
        <v>1019</v>
      </c>
      <c r="Y348" s="14" t="s">
        <v>34</v>
      </c>
      <c r="Z348" s="21" t="s">
        <v>534</v>
      </c>
      <c r="AA348" s="14" t="s">
        <v>1019</v>
      </c>
      <c r="AK348" s="14" t="s">
        <v>34</v>
      </c>
      <c r="AL348" s="21" t="s">
        <v>536</v>
      </c>
      <c r="AM348" s="14" t="s">
        <v>1019</v>
      </c>
      <c r="AO348" s="14" t="s">
        <v>34</v>
      </c>
      <c r="AP348" s="21" t="s">
        <v>534</v>
      </c>
      <c r="AQ348" s="14" t="s">
        <v>1019</v>
      </c>
    </row>
    <row r="349" spans="1:43">
      <c r="A349" s="14" t="s">
        <v>34</v>
      </c>
      <c r="B349" s="21" t="s">
        <v>526</v>
      </c>
      <c r="C349" s="14" t="s">
        <v>1019</v>
      </c>
      <c r="E349" s="14" t="s">
        <v>34</v>
      </c>
      <c r="F349" s="21" t="s">
        <v>526</v>
      </c>
      <c r="G349" s="14" t="s">
        <v>1019</v>
      </c>
      <c r="I349" s="14" t="s">
        <v>34</v>
      </c>
      <c r="J349" s="21" t="s">
        <v>526</v>
      </c>
      <c r="K349" s="14" t="s">
        <v>1019</v>
      </c>
      <c r="M349" s="14" t="s">
        <v>34</v>
      </c>
      <c r="N349" s="21" t="s">
        <v>536</v>
      </c>
      <c r="O349" s="14" t="s">
        <v>1019</v>
      </c>
      <c r="Q349" s="14" t="s">
        <v>34</v>
      </c>
      <c r="R349" s="21" t="s">
        <v>540</v>
      </c>
      <c r="S349" s="14" t="s">
        <v>1019</v>
      </c>
      <c r="U349" s="14" t="s">
        <v>34</v>
      </c>
      <c r="V349" s="21" t="s">
        <v>532</v>
      </c>
      <c r="W349" s="14" t="s">
        <v>1019</v>
      </c>
      <c r="Y349" s="14" t="s">
        <v>34</v>
      </c>
      <c r="Z349" s="21" t="s">
        <v>535</v>
      </c>
      <c r="AA349" s="14" t="s">
        <v>1019</v>
      </c>
      <c r="AK349" s="14" t="s">
        <v>34</v>
      </c>
      <c r="AL349" s="21" t="s">
        <v>537</v>
      </c>
      <c r="AM349" s="14" t="s">
        <v>1019</v>
      </c>
      <c r="AO349" s="14" t="s">
        <v>34</v>
      </c>
      <c r="AP349" s="21" t="s">
        <v>535</v>
      </c>
      <c r="AQ349" s="14" t="s">
        <v>1019</v>
      </c>
    </row>
    <row r="350" spans="1:43">
      <c r="A350" s="14" t="s">
        <v>34</v>
      </c>
      <c r="B350" s="21" t="s">
        <v>527</v>
      </c>
      <c r="C350" s="14" t="s">
        <v>1019</v>
      </c>
      <c r="E350" s="14" t="s">
        <v>34</v>
      </c>
      <c r="F350" s="21" t="s">
        <v>527</v>
      </c>
      <c r="G350" s="14" t="s">
        <v>1019</v>
      </c>
      <c r="I350" s="14" t="s">
        <v>34</v>
      </c>
      <c r="J350" s="21" t="s">
        <v>527</v>
      </c>
      <c r="K350" s="14" t="s">
        <v>1019</v>
      </c>
      <c r="M350" s="14" t="s">
        <v>34</v>
      </c>
      <c r="N350" s="21" t="s">
        <v>537</v>
      </c>
      <c r="O350" s="14" t="s">
        <v>1019</v>
      </c>
      <c r="Q350" s="14" t="s">
        <v>34</v>
      </c>
      <c r="R350" s="21" t="s">
        <v>541</v>
      </c>
      <c r="S350" s="14" t="s">
        <v>1019</v>
      </c>
      <c r="U350" s="14" t="s">
        <v>34</v>
      </c>
      <c r="V350" s="21" t="s">
        <v>533</v>
      </c>
      <c r="W350" s="14" t="s">
        <v>1019</v>
      </c>
      <c r="Y350" s="14" t="s">
        <v>34</v>
      </c>
      <c r="Z350" s="21" t="s">
        <v>536</v>
      </c>
      <c r="AA350" s="14" t="s">
        <v>1019</v>
      </c>
      <c r="AK350" s="14" t="s">
        <v>34</v>
      </c>
      <c r="AL350" s="21" t="s">
        <v>538</v>
      </c>
      <c r="AM350" s="14" t="s">
        <v>1019</v>
      </c>
      <c r="AO350" s="14" t="s">
        <v>34</v>
      </c>
      <c r="AP350" s="21" t="s">
        <v>536</v>
      </c>
      <c r="AQ350" s="14" t="s">
        <v>1019</v>
      </c>
    </row>
    <row r="351" spans="1:43">
      <c r="A351" s="14" t="s">
        <v>34</v>
      </c>
      <c r="B351" s="21" t="s">
        <v>528</v>
      </c>
      <c r="C351" s="14" t="s">
        <v>1019</v>
      </c>
      <c r="E351" s="14" t="s">
        <v>34</v>
      </c>
      <c r="F351" s="21" t="s">
        <v>528</v>
      </c>
      <c r="G351" s="14" t="s">
        <v>1019</v>
      </c>
      <c r="I351" s="14" t="s">
        <v>34</v>
      </c>
      <c r="J351" s="21" t="s">
        <v>528</v>
      </c>
      <c r="K351" s="14" t="s">
        <v>1019</v>
      </c>
      <c r="M351" s="14" t="s">
        <v>34</v>
      </c>
      <c r="N351" s="21" t="s">
        <v>538</v>
      </c>
      <c r="O351" s="14" t="s">
        <v>1019</v>
      </c>
      <c r="Q351" s="14" t="s">
        <v>34</v>
      </c>
      <c r="R351" s="21" t="s">
        <v>542</v>
      </c>
      <c r="S351" s="14" t="s">
        <v>1019</v>
      </c>
      <c r="U351" s="14" t="s">
        <v>34</v>
      </c>
      <c r="V351" s="21" t="s">
        <v>534</v>
      </c>
      <c r="W351" s="14" t="s">
        <v>1019</v>
      </c>
      <c r="Y351" s="14" t="s">
        <v>34</v>
      </c>
      <c r="Z351" s="21" t="s">
        <v>537</v>
      </c>
      <c r="AA351" s="14" t="s">
        <v>1019</v>
      </c>
      <c r="AK351" s="14" t="s">
        <v>34</v>
      </c>
      <c r="AL351" s="21" t="s">
        <v>539</v>
      </c>
      <c r="AM351" s="14" t="s">
        <v>1019</v>
      </c>
      <c r="AO351" s="14" t="s">
        <v>34</v>
      </c>
      <c r="AP351" s="21" t="s">
        <v>537</v>
      </c>
      <c r="AQ351" s="14" t="s">
        <v>1019</v>
      </c>
    </row>
    <row r="352" spans="1:43">
      <c r="A352" s="14" t="s">
        <v>34</v>
      </c>
      <c r="B352" s="21" t="s">
        <v>529</v>
      </c>
      <c r="C352" s="14" t="s">
        <v>1019</v>
      </c>
      <c r="E352" s="14" t="s">
        <v>34</v>
      </c>
      <c r="F352" s="21" t="s">
        <v>529</v>
      </c>
      <c r="G352" s="14" t="s">
        <v>1019</v>
      </c>
      <c r="I352" s="14" t="s">
        <v>34</v>
      </c>
      <c r="J352" s="21" t="s">
        <v>529</v>
      </c>
      <c r="K352" s="14" t="s">
        <v>1019</v>
      </c>
      <c r="M352" s="14" t="s">
        <v>34</v>
      </c>
      <c r="N352" s="21" t="s">
        <v>539</v>
      </c>
      <c r="O352" s="14" t="s">
        <v>1019</v>
      </c>
      <c r="Q352" s="14" t="s">
        <v>34</v>
      </c>
      <c r="R352" s="21" t="s">
        <v>543</v>
      </c>
      <c r="S352" s="14" t="s">
        <v>1019</v>
      </c>
      <c r="U352" s="14" t="s">
        <v>34</v>
      </c>
      <c r="V352" s="21" t="s">
        <v>535</v>
      </c>
      <c r="W352" s="14" t="s">
        <v>1019</v>
      </c>
      <c r="Y352" s="14" t="s">
        <v>34</v>
      </c>
      <c r="Z352" s="21" t="s">
        <v>538</v>
      </c>
      <c r="AA352" s="14" t="s">
        <v>1019</v>
      </c>
      <c r="AK352" s="14" t="s">
        <v>34</v>
      </c>
      <c r="AL352" s="21" t="s">
        <v>540</v>
      </c>
      <c r="AM352" s="14" t="s">
        <v>1019</v>
      </c>
      <c r="AO352" s="14" t="s">
        <v>34</v>
      </c>
      <c r="AP352" s="21" t="s">
        <v>538</v>
      </c>
      <c r="AQ352" s="14" t="s">
        <v>1019</v>
      </c>
    </row>
    <row r="353" spans="1:43">
      <c r="A353" s="14" t="s">
        <v>34</v>
      </c>
      <c r="B353" s="21" t="s">
        <v>530</v>
      </c>
      <c r="C353" s="14" t="s">
        <v>1019</v>
      </c>
      <c r="E353" s="14" t="s">
        <v>34</v>
      </c>
      <c r="F353" s="21" t="s">
        <v>530</v>
      </c>
      <c r="G353" s="14" t="s">
        <v>1019</v>
      </c>
      <c r="I353" s="14" t="s">
        <v>34</v>
      </c>
      <c r="J353" s="21" t="s">
        <v>530</v>
      </c>
      <c r="K353" s="14" t="s">
        <v>1019</v>
      </c>
      <c r="M353" s="14" t="s">
        <v>34</v>
      </c>
      <c r="N353" s="21" t="s">
        <v>540</v>
      </c>
      <c r="O353" s="14" t="s">
        <v>1019</v>
      </c>
      <c r="Q353" s="14" t="s">
        <v>34</v>
      </c>
      <c r="R353" s="21" t="s">
        <v>544</v>
      </c>
      <c r="S353" s="14" t="s">
        <v>1019</v>
      </c>
      <c r="U353" s="14" t="s">
        <v>34</v>
      </c>
      <c r="V353" s="21" t="s">
        <v>536</v>
      </c>
      <c r="W353" s="14" t="s">
        <v>1019</v>
      </c>
      <c r="Y353" s="14" t="s">
        <v>34</v>
      </c>
      <c r="Z353" s="21" t="s">
        <v>539</v>
      </c>
      <c r="AA353" s="14" t="s">
        <v>1019</v>
      </c>
      <c r="AK353" s="14" t="s">
        <v>34</v>
      </c>
      <c r="AL353" s="21" t="s">
        <v>541</v>
      </c>
      <c r="AM353" s="14" t="s">
        <v>1019</v>
      </c>
      <c r="AO353" s="14" t="s">
        <v>34</v>
      </c>
      <c r="AP353" s="21" t="s">
        <v>539</v>
      </c>
      <c r="AQ353" s="14" t="s">
        <v>1019</v>
      </c>
    </row>
    <row r="354" spans="1:43">
      <c r="A354" s="14" t="s">
        <v>34</v>
      </c>
      <c r="B354" s="21" t="s">
        <v>531</v>
      </c>
      <c r="C354" s="14" t="s">
        <v>1019</v>
      </c>
      <c r="E354" s="14" t="s">
        <v>34</v>
      </c>
      <c r="F354" s="21" t="s">
        <v>531</v>
      </c>
      <c r="G354" s="14" t="s">
        <v>1019</v>
      </c>
      <c r="I354" s="14" t="s">
        <v>34</v>
      </c>
      <c r="J354" s="21" t="s">
        <v>531</v>
      </c>
      <c r="K354" s="14" t="s">
        <v>1019</v>
      </c>
      <c r="M354" s="14" t="s">
        <v>34</v>
      </c>
      <c r="N354" s="21" t="s">
        <v>541</v>
      </c>
      <c r="O354" s="14" t="s">
        <v>1019</v>
      </c>
      <c r="Q354" s="14" t="s">
        <v>34</v>
      </c>
      <c r="R354" s="21" t="s">
        <v>545</v>
      </c>
      <c r="S354" s="14" t="s">
        <v>1019</v>
      </c>
      <c r="U354" s="14" t="s">
        <v>34</v>
      </c>
      <c r="V354" s="21" t="s">
        <v>537</v>
      </c>
      <c r="W354" s="14" t="s">
        <v>1019</v>
      </c>
      <c r="Y354" s="14" t="s">
        <v>34</v>
      </c>
      <c r="Z354" s="21" t="s">
        <v>540</v>
      </c>
      <c r="AA354" s="14" t="s">
        <v>1019</v>
      </c>
      <c r="AK354" s="14" t="s">
        <v>34</v>
      </c>
      <c r="AL354" s="21" t="s">
        <v>542</v>
      </c>
      <c r="AM354" s="14" t="s">
        <v>1019</v>
      </c>
      <c r="AO354" s="14" t="s">
        <v>34</v>
      </c>
      <c r="AP354" s="21" t="s">
        <v>540</v>
      </c>
      <c r="AQ354" s="14" t="s">
        <v>1019</v>
      </c>
    </row>
    <row r="355" spans="1:43">
      <c r="A355" s="14" t="s">
        <v>34</v>
      </c>
      <c r="B355" s="21" t="s">
        <v>532</v>
      </c>
      <c r="C355" s="14" t="s">
        <v>1019</v>
      </c>
      <c r="E355" s="14" t="s">
        <v>34</v>
      </c>
      <c r="F355" s="21" t="s">
        <v>532</v>
      </c>
      <c r="G355" s="14" t="s">
        <v>1019</v>
      </c>
      <c r="I355" s="14" t="s">
        <v>34</v>
      </c>
      <c r="J355" s="21" t="s">
        <v>532</v>
      </c>
      <c r="K355" s="14" t="s">
        <v>1019</v>
      </c>
      <c r="M355" s="14" t="s">
        <v>34</v>
      </c>
      <c r="N355" s="21" t="s">
        <v>542</v>
      </c>
      <c r="O355" s="14" t="s">
        <v>1019</v>
      </c>
      <c r="Q355" s="14" t="s">
        <v>34</v>
      </c>
      <c r="R355" s="21" t="s">
        <v>546</v>
      </c>
      <c r="S355" s="14" t="s">
        <v>1019</v>
      </c>
      <c r="U355" s="14" t="s">
        <v>34</v>
      </c>
      <c r="V355" s="21" t="s">
        <v>538</v>
      </c>
      <c r="W355" s="14" t="s">
        <v>1019</v>
      </c>
      <c r="Y355" s="14" t="s">
        <v>34</v>
      </c>
      <c r="Z355" s="21" t="s">
        <v>541</v>
      </c>
      <c r="AA355" s="14" t="s">
        <v>1019</v>
      </c>
      <c r="AK355" s="14" t="s">
        <v>34</v>
      </c>
      <c r="AL355" s="21" t="s">
        <v>543</v>
      </c>
      <c r="AM355" s="14" t="s">
        <v>1019</v>
      </c>
      <c r="AO355" s="14" t="s">
        <v>34</v>
      </c>
      <c r="AP355" s="21" t="s">
        <v>541</v>
      </c>
      <c r="AQ355" s="14" t="s">
        <v>1019</v>
      </c>
    </row>
    <row r="356" spans="1:43">
      <c r="A356" s="14" t="s">
        <v>34</v>
      </c>
      <c r="B356" s="21" t="s">
        <v>533</v>
      </c>
      <c r="C356" s="14" t="s">
        <v>1019</v>
      </c>
      <c r="E356" s="14" t="s">
        <v>34</v>
      </c>
      <c r="F356" s="21" t="s">
        <v>533</v>
      </c>
      <c r="G356" s="14" t="s">
        <v>1019</v>
      </c>
      <c r="I356" s="14" t="s">
        <v>34</v>
      </c>
      <c r="J356" s="21" t="s">
        <v>533</v>
      </c>
      <c r="K356" s="14" t="s">
        <v>1019</v>
      </c>
      <c r="M356" s="14" t="s">
        <v>34</v>
      </c>
      <c r="N356" s="21" t="s">
        <v>543</v>
      </c>
      <c r="O356" s="14" t="s">
        <v>1019</v>
      </c>
      <c r="Q356" s="14" t="s">
        <v>34</v>
      </c>
      <c r="R356" s="21" t="s">
        <v>547</v>
      </c>
      <c r="S356" s="14" t="s">
        <v>1019</v>
      </c>
      <c r="U356" s="14" t="s">
        <v>34</v>
      </c>
      <c r="V356" s="21" t="s">
        <v>539</v>
      </c>
      <c r="W356" s="14" t="s">
        <v>1019</v>
      </c>
      <c r="Y356" s="14" t="s">
        <v>34</v>
      </c>
      <c r="Z356" s="21" t="s">
        <v>542</v>
      </c>
      <c r="AA356" s="14" t="s">
        <v>1019</v>
      </c>
      <c r="AK356" s="14" t="s">
        <v>34</v>
      </c>
      <c r="AL356" s="21" t="s">
        <v>544</v>
      </c>
      <c r="AM356" s="14" t="s">
        <v>1019</v>
      </c>
      <c r="AO356" s="14" t="s">
        <v>34</v>
      </c>
      <c r="AP356" s="21" t="s">
        <v>542</v>
      </c>
      <c r="AQ356" s="14" t="s">
        <v>1019</v>
      </c>
    </row>
    <row r="357" spans="1:43">
      <c r="A357" s="14" t="s">
        <v>34</v>
      </c>
      <c r="B357" s="21" t="s">
        <v>534</v>
      </c>
      <c r="C357" s="14" t="s">
        <v>1019</v>
      </c>
      <c r="E357" s="14" t="s">
        <v>34</v>
      </c>
      <c r="F357" s="21" t="s">
        <v>534</v>
      </c>
      <c r="G357" s="14" t="s">
        <v>1019</v>
      </c>
      <c r="I357" s="14" t="s">
        <v>34</v>
      </c>
      <c r="J357" s="21" t="s">
        <v>534</v>
      </c>
      <c r="K357" s="14" t="s">
        <v>1019</v>
      </c>
      <c r="M357" s="14" t="s">
        <v>34</v>
      </c>
      <c r="N357" s="21" t="s">
        <v>544</v>
      </c>
      <c r="O357" s="14" t="s">
        <v>1019</v>
      </c>
      <c r="Q357" s="14" t="s">
        <v>34</v>
      </c>
      <c r="R357" s="21" t="s">
        <v>548</v>
      </c>
      <c r="S357" s="14" t="s">
        <v>1019</v>
      </c>
      <c r="U357" s="14" t="s">
        <v>34</v>
      </c>
      <c r="V357" s="21" t="s">
        <v>540</v>
      </c>
      <c r="W357" s="14" t="s">
        <v>1019</v>
      </c>
      <c r="Y357" s="14" t="s">
        <v>34</v>
      </c>
      <c r="Z357" s="21" t="s">
        <v>543</v>
      </c>
      <c r="AA357" s="14" t="s">
        <v>1019</v>
      </c>
      <c r="AK357" s="14" t="s">
        <v>34</v>
      </c>
      <c r="AL357" s="21" t="s">
        <v>545</v>
      </c>
      <c r="AM357" s="14" t="s">
        <v>1019</v>
      </c>
      <c r="AO357" s="14" t="s">
        <v>34</v>
      </c>
      <c r="AP357" s="21" t="s">
        <v>543</v>
      </c>
      <c r="AQ357" s="14" t="s">
        <v>1019</v>
      </c>
    </row>
    <row r="358" spans="1:43">
      <c r="A358" s="14" t="s">
        <v>34</v>
      </c>
      <c r="B358" s="21" t="s">
        <v>535</v>
      </c>
      <c r="C358" s="14" t="s">
        <v>1019</v>
      </c>
      <c r="E358" s="14" t="s">
        <v>34</v>
      </c>
      <c r="F358" s="21" t="s">
        <v>535</v>
      </c>
      <c r="G358" s="14" t="s">
        <v>1019</v>
      </c>
      <c r="I358" s="14" t="s">
        <v>34</v>
      </c>
      <c r="J358" s="21" t="s">
        <v>535</v>
      </c>
      <c r="K358" s="14" t="s">
        <v>1019</v>
      </c>
      <c r="M358" s="14" t="s">
        <v>34</v>
      </c>
      <c r="N358" s="21" t="s">
        <v>545</v>
      </c>
      <c r="O358" s="14" t="s">
        <v>1019</v>
      </c>
      <c r="Q358" s="14" t="s">
        <v>34</v>
      </c>
      <c r="R358" s="21" t="s">
        <v>549</v>
      </c>
      <c r="S358" s="14" t="s">
        <v>1019</v>
      </c>
      <c r="U358" s="14" t="s">
        <v>34</v>
      </c>
      <c r="V358" s="21" t="s">
        <v>541</v>
      </c>
      <c r="W358" s="14" t="s">
        <v>1019</v>
      </c>
      <c r="Y358" s="14" t="s">
        <v>34</v>
      </c>
      <c r="Z358" s="21" t="s">
        <v>544</v>
      </c>
      <c r="AA358" s="14" t="s">
        <v>1019</v>
      </c>
      <c r="AK358" s="14" t="s">
        <v>34</v>
      </c>
      <c r="AL358" s="21" t="s">
        <v>546</v>
      </c>
      <c r="AM358" s="14" t="s">
        <v>1019</v>
      </c>
      <c r="AO358" s="14" t="s">
        <v>34</v>
      </c>
      <c r="AP358" s="21" t="s">
        <v>544</v>
      </c>
      <c r="AQ358" s="14" t="s">
        <v>1019</v>
      </c>
    </row>
    <row r="359" spans="1:43">
      <c r="A359" s="14" t="s">
        <v>34</v>
      </c>
      <c r="B359" s="21" t="s">
        <v>536</v>
      </c>
      <c r="C359" s="14" t="s">
        <v>1019</v>
      </c>
      <c r="E359" s="14" t="s">
        <v>34</v>
      </c>
      <c r="F359" s="21" t="s">
        <v>536</v>
      </c>
      <c r="G359" s="14" t="s">
        <v>1019</v>
      </c>
      <c r="I359" s="14" t="s">
        <v>34</v>
      </c>
      <c r="J359" s="21" t="s">
        <v>536</v>
      </c>
      <c r="K359" s="14" t="s">
        <v>1019</v>
      </c>
      <c r="M359" s="14" t="s">
        <v>34</v>
      </c>
      <c r="N359" s="21" t="s">
        <v>546</v>
      </c>
      <c r="O359" s="14" t="s">
        <v>1019</v>
      </c>
      <c r="Q359" s="14" t="s">
        <v>34</v>
      </c>
      <c r="R359" s="21" t="s">
        <v>550</v>
      </c>
      <c r="S359" s="14" t="s">
        <v>1019</v>
      </c>
      <c r="U359" s="14" t="s">
        <v>34</v>
      </c>
      <c r="V359" s="21" t="s">
        <v>542</v>
      </c>
      <c r="W359" s="14" t="s">
        <v>1019</v>
      </c>
      <c r="Y359" s="14" t="s">
        <v>34</v>
      </c>
      <c r="Z359" s="21" t="s">
        <v>545</v>
      </c>
      <c r="AA359" s="14" t="s">
        <v>1019</v>
      </c>
      <c r="AK359" s="14" t="s">
        <v>34</v>
      </c>
      <c r="AL359" s="21" t="s">
        <v>547</v>
      </c>
      <c r="AM359" s="14" t="s">
        <v>1019</v>
      </c>
      <c r="AO359" s="14" t="s">
        <v>34</v>
      </c>
      <c r="AP359" s="21" t="s">
        <v>545</v>
      </c>
      <c r="AQ359" s="14" t="s">
        <v>1019</v>
      </c>
    </row>
    <row r="360" spans="1:43">
      <c r="A360" s="14" t="s">
        <v>34</v>
      </c>
      <c r="B360" s="21" t="s">
        <v>537</v>
      </c>
      <c r="C360" s="14" t="s">
        <v>1019</v>
      </c>
      <c r="E360" s="14" t="s">
        <v>34</v>
      </c>
      <c r="F360" s="21" t="s">
        <v>537</v>
      </c>
      <c r="G360" s="14" t="s">
        <v>1019</v>
      </c>
      <c r="I360" s="14" t="s">
        <v>34</v>
      </c>
      <c r="J360" s="21" t="s">
        <v>537</v>
      </c>
      <c r="K360" s="14" t="s">
        <v>1019</v>
      </c>
      <c r="M360" s="14" t="s">
        <v>34</v>
      </c>
      <c r="N360" s="21" t="s">
        <v>547</v>
      </c>
      <c r="O360" s="14" t="s">
        <v>1019</v>
      </c>
      <c r="Q360" s="14" t="s">
        <v>34</v>
      </c>
      <c r="R360" s="21" t="s">
        <v>551</v>
      </c>
      <c r="S360" s="14" t="s">
        <v>1019</v>
      </c>
      <c r="U360" s="14" t="s">
        <v>34</v>
      </c>
      <c r="V360" s="21" t="s">
        <v>543</v>
      </c>
      <c r="W360" s="14" t="s">
        <v>1019</v>
      </c>
      <c r="Y360" s="14" t="s">
        <v>34</v>
      </c>
      <c r="Z360" s="21" t="s">
        <v>546</v>
      </c>
      <c r="AA360" s="14" t="s">
        <v>1019</v>
      </c>
      <c r="AK360" s="14" t="s">
        <v>34</v>
      </c>
      <c r="AL360" s="21" t="s">
        <v>548</v>
      </c>
      <c r="AM360" s="14" t="s">
        <v>1019</v>
      </c>
      <c r="AO360" s="14" t="s">
        <v>34</v>
      </c>
      <c r="AP360" s="21" t="s">
        <v>546</v>
      </c>
      <c r="AQ360" s="14" t="s">
        <v>1019</v>
      </c>
    </row>
    <row r="361" spans="1:43">
      <c r="A361" s="14" t="s">
        <v>34</v>
      </c>
      <c r="B361" s="21" t="s">
        <v>538</v>
      </c>
      <c r="C361" s="14" t="s">
        <v>1019</v>
      </c>
      <c r="E361" s="14" t="s">
        <v>34</v>
      </c>
      <c r="F361" s="21" t="s">
        <v>538</v>
      </c>
      <c r="G361" s="14" t="s">
        <v>1019</v>
      </c>
      <c r="I361" s="14" t="s">
        <v>34</v>
      </c>
      <c r="J361" s="21" t="s">
        <v>538</v>
      </c>
      <c r="K361" s="14" t="s">
        <v>1019</v>
      </c>
      <c r="M361" s="14" t="s">
        <v>34</v>
      </c>
      <c r="N361" s="21" t="s">
        <v>548</v>
      </c>
      <c r="O361" s="14" t="s">
        <v>1019</v>
      </c>
      <c r="Q361" s="14" t="s">
        <v>34</v>
      </c>
      <c r="R361" s="21" t="s">
        <v>552</v>
      </c>
      <c r="S361" s="14" t="s">
        <v>1019</v>
      </c>
      <c r="U361" s="14" t="s">
        <v>34</v>
      </c>
      <c r="V361" s="21" t="s">
        <v>544</v>
      </c>
      <c r="W361" s="14" t="s">
        <v>1019</v>
      </c>
      <c r="Y361" s="14" t="s">
        <v>34</v>
      </c>
      <c r="Z361" s="21" t="s">
        <v>547</v>
      </c>
      <c r="AA361" s="14" t="s">
        <v>1019</v>
      </c>
      <c r="AK361" s="14" t="s">
        <v>34</v>
      </c>
      <c r="AL361" s="21" t="s">
        <v>549</v>
      </c>
      <c r="AM361" s="14" t="s">
        <v>1019</v>
      </c>
      <c r="AO361" s="14" t="s">
        <v>34</v>
      </c>
      <c r="AP361" s="21" t="s">
        <v>547</v>
      </c>
      <c r="AQ361" s="14" t="s">
        <v>1019</v>
      </c>
    </row>
    <row r="362" spans="1:43">
      <c r="A362" s="14" t="s">
        <v>34</v>
      </c>
      <c r="B362" s="21" t="s">
        <v>539</v>
      </c>
      <c r="C362" s="14" t="s">
        <v>1019</v>
      </c>
      <c r="E362" s="14" t="s">
        <v>34</v>
      </c>
      <c r="F362" s="21" t="s">
        <v>539</v>
      </c>
      <c r="G362" s="14" t="s">
        <v>1019</v>
      </c>
      <c r="I362" s="14" t="s">
        <v>34</v>
      </c>
      <c r="J362" s="21" t="s">
        <v>539</v>
      </c>
      <c r="K362" s="14" t="s">
        <v>1019</v>
      </c>
      <c r="M362" s="14" t="s">
        <v>34</v>
      </c>
      <c r="N362" s="21" t="s">
        <v>549</v>
      </c>
      <c r="O362" s="14" t="s">
        <v>1019</v>
      </c>
      <c r="Q362" s="14" t="s">
        <v>34</v>
      </c>
      <c r="R362" s="21" t="s">
        <v>553</v>
      </c>
      <c r="S362" s="14" t="s">
        <v>1019</v>
      </c>
      <c r="U362" s="14" t="s">
        <v>34</v>
      </c>
      <c r="V362" s="21" t="s">
        <v>545</v>
      </c>
      <c r="W362" s="14" t="s">
        <v>1019</v>
      </c>
      <c r="Y362" s="14" t="s">
        <v>34</v>
      </c>
      <c r="Z362" s="21" t="s">
        <v>548</v>
      </c>
      <c r="AA362" s="14" t="s">
        <v>1019</v>
      </c>
      <c r="AK362" s="14" t="s">
        <v>34</v>
      </c>
      <c r="AL362" s="21" t="s">
        <v>550</v>
      </c>
      <c r="AM362" s="14" t="s">
        <v>1019</v>
      </c>
      <c r="AO362" s="14" t="s">
        <v>34</v>
      </c>
      <c r="AP362" s="21" t="s">
        <v>548</v>
      </c>
      <c r="AQ362" s="14" t="s">
        <v>1019</v>
      </c>
    </row>
    <row r="363" spans="1:43">
      <c r="A363" s="14" t="s">
        <v>34</v>
      </c>
      <c r="B363" s="21" t="s">
        <v>540</v>
      </c>
      <c r="C363" s="14" t="s">
        <v>1019</v>
      </c>
      <c r="E363" s="14" t="s">
        <v>34</v>
      </c>
      <c r="F363" s="21" t="s">
        <v>540</v>
      </c>
      <c r="G363" s="14" t="s">
        <v>1019</v>
      </c>
      <c r="I363" s="14" t="s">
        <v>34</v>
      </c>
      <c r="J363" s="21" t="s">
        <v>540</v>
      </c>
      <c r="K363" s="14" t="s">
        <v>1019</v>
      </c>
      <c r="M363" s="14" t="s">
        <v>34</v>
      </c>
      <c r="N363" s="21" t="s">
        <v>550</v>
      </c>
      <c r="O363" s="14" t="s">
        <v>1019</v>
      </c>
      <c r="Q363" s="14" t="s">
        <v>34</v>
      </c>
      <c r="R363" s="21" t="s">
        <v>554</v>
      </c>
      <c r="S363" s="14" t="s">
        <v>1019</v>
      </c>
      <c r="U363" s="14" t="s">
        <v>34</v>
      </c>
      <c r="V363" s="21" t="s">
        <v>546</v>
      </c>
      <c r="W363" s="14" t="s">
        <v>1019</v>
      </c>
      <c r="Y363" s="14" t="s">
        <v>34</v>
      </c>
      <c r="Z363" s="21" t="s">
        <v>549</v>
      </c>
      <c r="AA363" s="14" t="s">
        <v>1019</v>
      </c>
      <c r="AK363" s="14" t="s">
        <v>34</v>
      </c>
      <c r="AL363" s="21" t="s">
        <v>551</v>
      </c>
      <c r="AM363" s="14" t="s">
        <v>1019</v>
      </c>
      <c r="AO363" s="14" t="s">
        <v>34</v>
      </c>
      <c r="AP363" s="21" t="s">
        <v>549</v>
      </c>
      <c r="AQ363" s="14" t="s">
        <v>1019</v>
      </c>
    </row>
    <row r="364" spans="1:43">
      <c r="A364" s="14" t="s">
        <v>34</v>
      </c>
      <c r="B364" s="21" t="s">
        <v>541</v>
      </c>
      <c r="C364" s="14" t="s">
        <v>1019</v>
      </c>
      <c r="E364" s="14" t="s">
        <v>34</v>
      </c>
      <c r="F364" s="21" t="s">
        <v>541</v>
      </c>
      <c r="G364" s="14" t="s">
        <v>1019</v>
      </c>
      <c r="I364" s="14" t="s">
        <v>34</v>
      </c>
      <c r="J364" s="21" t="s">
        <v>541</v>
      </c>
      <c r="K364" s="14" t="s">
        <v>1019</v>
      </c>
      <c r="M364" s="14" t="s">
        <v>34</v>
      </c>
      <c r="N364" s="21" t="s">
        <v>551</v>
      </c>
      <c r="O364" s="14" t="s">
        <v>1019</v>
      </c>
      <c r="Q364" s="14" t="s">
        <v>34</v>
      </c>
      <c r="R364" s="21" t="s">
        <v>555</v>
      </c>
      <c r="S364" s="14" t="s">
        <v>1019</v>
      </c>
      <c r="U364" s="14" t="s">
        <v>34</v>
      </c>
      <c r="V364" s="21" t="s">
        <v>547</v>
      </c>
      <c r="W364" s="14" t="s">
        <v>1019</v>
      </c>
      <c r="Y364" s="14" t="s">
        <v>34</v>
      </c>
      <c r="Z364" s="21" t="s">
        <v>550</v>
      </c>
      <c r="AA364" s="14" t="s">
        <v>1019</v>
      </c>
      <c r="AK364" s="14" t="s">
        <v>34</v>
      </c>
      <c r="AL364" s="21" t="s">
        <v>552</v>
      </c>
      <c r="AM364" s="14" t="s">
        <v>1019</v>
      </c>
      <c r="AO364" s="14" t="s">
        <v>34</v>
      </c>
      <c r="AP364" s="21" t="s">
        <v>550</v>
      </c>
      <c r="AQ364" s="14" t="s">
        <v>1019</v>
      </c>
    </row>
    <row r="365" spans="1:43">
      <c r="A365" s="14" t="s">
        <v>34</v>
      </c>
      <c r="B365" s="21" t="s">
        <v>542</v>
      </c>
      <c r="C365" s="14" t="s">
        <v>1019</v>
      </c>
      <c r="E365" s="14" t="s">
        <v>34</v>
      </c>
      <c r="F365" s="21" t="s">
        <v>542</v>
      </c>
      <c r="G365" s="14" t="s">
        <v>1019</v>
      </c>
      <c r="I365" s="14" t="s">
        <v>34</v>
      </c>
      <c r="J365" s="21" t="s">
        <v>542</v>
      </c>
      <c r="K365" s="14" t="s">
        <v>1019</v>
      </c>
      <c r="M365" s="14" t="s">
        <v>34</v>
      </c>
      <c r="N365" s="21" t="s">
        <v>552</v>
      </c>
      <c r="O365" s="14" t="s">
        <v>1019</v>
      </c>
      <c r="Q365" s="14" t="s">
        <v>34</v>
      </c>
      <c r="R365" s="21" t="s">
        <v>556</v>
      </c>
      <c r="S365" s="14" t="s">
        <v>1019</v>
      </c>
      <c r="U365" s="14" t="s">
        <v>34</v>
      </c>
      <c r="V365" s="21" t="s">
        <v>548</v>
      </c>
      <c r="W365" s="14" t="s">
        <v>1019</v>
      </c>
      <c r="Y365" s="14" t="s">
        <v>34</v>
      </c>
      <c r="Z365" s="21" t="s">
        <v>551</v>
      </c>
      <c r="AA365" s="14" t="s">
        <v>1019</v>
      </c>
      <c r="AK365" s="14" t="s">
        <v>34</v>
      </c>
      <c r="AL365" s="21" t="s">
        <v>553</v>
      </c>
      <c r="AM365" s="14" t="s">
        <v>1019</v>
      </c>
      <c r="AO365" s="14" t="s">
        <v>34</v>
      </c>
      <c r="AP365" s="21" t="s">
        <v>551</v>
      </c>
      <c r="AQ365" s="14" t="s">
        <v>1019</v>
      </c>
    </row>
    <row r="366" spans="1:43">
      <c r="A366" s="14" t="s">
        <v>34</v>
      </c>
      <c r="B366" s="21" t="s">
        <v>543</v>
      </c>
      <c r="C366" s="14" t="s">
        <v>1019</v>
      </c>
      <c r="E366" s="14" t="s">
        <v>34</v>
      </c>
      <c r="F366" s="21" t="s">
        <v>543</v>
      </c>
      <c r="G366" s="14" t="s">
        <v>1019</v>
      </c>
      <c r="I366" s="14" t="s">
        <v>34</v>
      </c>
      <c r="J366" s="21" t="s">
        <v>543</v>
      </c>
      <c r="K366" s="14" t="s">
        <v>1019</v>
      </c>
      <c r="M366" s="14" t="s">
        <v>34</v>
      </c>
      <c r="N366" s="21" t="s">
        <v>553</v>
      </c>
      <c r="O366" s="14" t="s">
        <v>1019</v>
      </c>
      <c r="Q366" s="14" t="s">
        <v>34</v>
      </c>
      <c r="R366" s="21" t="s">
        <v>557</v>
      </c>
      <c r="S366" s="14" t="s">
        <v>1019</v>
      </c>
      <c r="U366" s="14" t="s">
        <v>34</v>
      </c>
      <c r="V366" s="21" t="s">
        <v>549</v>
      </c>
      <c r="W366" s="14" t="s">
        <v>1019</v>
      </c>
      <c r="Y366" s="14" t="s">
        <v>34</v>
      </c>
      <c r="Z366" s="21" t="s">
        <v>552</v>
      </c>
      <c r="AA366" s="14" t="s">
        <v>1019</v>
      </c>
      <c r="AK366" s="14" t="s">
        <v>34</v>
      </c>
      <c r="AL366" s="21" t="s">
        <v>554</v>
      </c>
      <c r="AM366" s="14" t="s">
        <v>1019</v>
      </c>
      <c r="AO366" s="14" t="s">
        <v>34</v>
      </c>
      <c r="AP366" s="21" t="s">
        <v>552</v>
      </c>
      <c r="AQ366" s="14" t="s">
        <v>1019</v>
      </c>
    </row>
    <row r="367" spans="1:43">
      <c r="A367" s="14" t="s">
        <v>34</v>
      </c>
      <c r="B367" s="21" t="s">
        <v>544</v>
      </c>
      <c r="C367" s="14" t="s">
        <v>1019</v>
      </c>
      <c r="E367" s="14" t="s">
        <v>34</v>
      </c>
      <c r="F367" s="21" t="s">
        <v>544</v>
      </c>
      <c r="G367" s="14" t="s">
        <v>1019</v>
      </c>
      <c r="I367" s="14" t="s">
        <v>34</v>
      </c>
      <c r="J367" s="21" t="s">
        <v>544</v>
      </c>
      <c r="K367" s="14" t="s">
        <v>1019</v>
      </c>
      <c r="M367" s="14" t="s">
        <v>34</v>
      </c>
      <c r="N367" s="21" t="s">
        <v>554</v>
      </c>
      <c r="O367" s="14" t="s">
        <v>1019</v>
      </c>
      <c r="Q367" s="14" t="s">
        <v>34</v>
      </c>
      <c r="R367" s="21" t="s">
        <v>558</v>
      </c>
      <c r="S367" s="14" t="s">
        <v>1019</v>
      </c>
      <c r="U367" s="14" t="s">
        <v>34</v>
      </c>
      <c r="V367" s="21" t="s">
        <v>550</v>
      </c>
      <c r="W367" s="14" t="s">
        <v>1019</v>
      </c>
      <c r="Y367" s="14" t="s">
        <v>34</v>
      </c>
      <c r="Z367" s="21" t="s">
        <v>553</v>
      </c>
      <c r="AA367" s="14" t="s">
        <v>1019</v>
      </c>
      <c r="AK367" s="14" t="s">
        <v>34</v>
      </c>
      <c r="AL367" s="21" t="s">
        <v>555</v>
      </c>
      <c r="AM367" s="14" t="s">
        <v>1019</v>
      </c>
      <c r="AO367" s="14" t="s">
        <v>34</v>
      </c>
      <c r="AP367" s="21" t="s">
        <v>553</v>
      </c>
      <c r="AQ367" s="14" t="s">
        <v>1019</v>
      </c>
    </row>
    <row r="368" spans="1:43">
      <c r="A368" s="14" t="s">
        <v>34</v>
      </c>
      <c r="B368" s="21" t="s">
        <v>545</v>
      </c>
      <c r="C368" s="14" t="s">
        <v>1019</v>
      </c>
      <c r="E368" s="14" t="s">
        <v>34</v>
      </c>
      <c r="F368" s="21" t="s">
        <v>545</v>
      </c>
      <c r="G368" s="14" t="s">
        <v>1019</v>
      </c>
      <c r="I368" s="14" t="s">
        <v>34</v>
      </c>
      <c r="J368" s="21" t="s">
        <v>545</v>
      </c>
      <c r="K368" s="14" t="s">
        <v>1019</v>
      </c>
      <c r="M368" s="14" t="s">
        <v>34</v>
      </c>
      <c r="N368" s="21" t="s">
        <v>555</v>
      </c>
      <c r="O368" s="14" t="s">
        <v>1019</v>
      </c>
      <c r="Q368" s="14" t="s">
        <v>34</v>
      </c>
      <c r="R368" s="21" t="s">
        <v>559</v>
      </c>
      <c r="S368" s="14" t="s">
        <v>1019</v>
      </c>
      <c r="U368" s="14" t="s">
        <v>34</v>
      </c>
      <c r="V368" s="21" t="s">
        <v>551</v>
      </c>
      <c r="W368" s="14" t="s">
        <v>1019</v>
      </c>
      <c r="Y368" s="14" t="s">
        <v>34</v>
      </c>
      <c r="Z368" s="21" t="s">
        <v>554</v>
      </c>
      <c r="AA368" s="14" t="s">
        <v>1019</v>
      </c>
      <c r="AK368" s="14" t="s">
        <v>34</v>
      </c>
      <c r="AL368" s="21" t="s">
        <v>556</v>
      </c>
      <c r="AM368" s="14" t="s">
        <v>1019</v>
      </c>
      <c r="AO368" s="14" t="s">
        <v>34</v>
      </c>
      <c r="AP368" s="21" t="s">
        <v>554</v>
      </c>
      <c r="AQ368" s="14" t="s">
        <v>1019</v>
      </c>
    </row>
    <row r="369" spans="1:43">
      <c r="A369" s="14" t="s">
        <v>34</v>
      </c>
      <c r="B369" s="21" t="s">
        <v>546</v>
      </c>
      <c r="C369" s="14" t="s">
        <v>1019</v>
      </c>
      <c r="E369" s="14" t="s">
        <v>34</v>
      </c>
      <c r="F369" s="21" t="s">
        <v>546</v>
      </c>
      <c r="G369" s="14" t="s">
        <v>1019</v>
      </c>
      <c r="I369" s="14" t="s">
        <v>34</v>
      </c>
      <c r="J369" s="21" t="s">
        <v>546</v>
      </c>
      <c r="K369" s="14" t="s">
        <v>1019</v>
      </c>
      <c r="M369" s="14" t="s">
        <v>34</v>
      </c>
      <c r="N369" s="21" t="s">
        <v>556</v>
      </c>
      <c r="O369" s="14" t="s">
        <v>1019</v>
      </c>
      <c r="Q369" s="14" t="s">
        <v>34</v>
      </c>
      <c r="R369" s="21" t="s">
        <v>560</v>
      </c>
      <c r="S369" s="14" t="s">
        <v>1019</v>
      </c>
      <c r="U369" s="14" t="s">
        <v>34</v>
      </c>
      <c r="V369" s="21" t="s">
        <v>552</v>
      </c>
      <c r="W369" s="14" t="s">
        <v>1019</v>
      </c>
      <c r="Y369" s="14" t="s">
        <v>34</v>
      </c>
      <c r="Z369" s="21" t="s">
        <v>555</v>
      </c>
      <c r="AA369" s="14" t="s">
        <v>1019</v>
      </c>
      <c r="AK369" s="14" t="s">
        <v>34</v>
      </c>
      <c r="AL369" s="21" t="s">
        <v>557</v>
      </c>
      <c r="AM369" s="14" t="s">
        <v>1019</v>
      </c>
      <c r="AO369" s="14" t="s">
        <v>34</v>
      </c>
      <c r="AP369" s="21" t="s">
        <v>555</v>
      </c>
      <c r="AQ369" s="14" t="s">
        <v>1019</v>
      </c>
    </row>
    <row r="370" spans="1:43">
      <c r="A370" s="14" t="s">
        <v>34</v>
      </c>
      <c r="B370" s="21" t="s">
        <v>547</v>
      </c>
      <c r="C370" s="14" t="s">
        <v>1019</v>
      </c>
      <c r="E370" s="14" t="s">
        <v>34</v>
      </c>
      <c r="F370" s="21" t="s">
        <v>547</v>
      </c>
      <c r="G370" s="14" t="s">
        <v>1019</v>
      </c>
      <c r="I370" s="14" t="s">
        <v>34</v>
      </c>
      <c r="J370" s="21" t="s">
        <v>547</v>
      </c>
      <c r="K370" s="14" t="s">
        <v>1019</v>
      </c>
      <c r="M370" s="14" t="s">
        <v>34</v>
      </c>
      <c r="N370" s="21" t="s">
        <v>557</v>
      </c>
      <c r="O370" s="14" t="s">
        <v>1019</v>
      </c>
      <c r="Q370" s="14" t="s">
        <v>34</v>
      </c>
      <c r="R370" s="21" t="s">
        <v>561</v>
      </c>
      <c r="S370" s="14" t="s">
        <v>1019</v>
      </c>
      <c r="U370" s="14" t="s">
        <v>34</v>
      </c>
      <c r="V370" s="21" t="s">
        <v>553</v>
      </c>
      <c r="W370" s="14" t="s">
        <v>1019</v>
      </c>
      <c r="Y370" s="14" t="s">
        <v>34</v>
      </c>
      <c r="Z370" s="21" t="s">
        <v>556</v>
      </c>
      <c r="AA370" s="14" t="s">
        <v>1019</v>
      </c>
      <c r="AK370" s="14" t="s">
        <v>34</v>
      </c>
      <c r="AL370" s="21" t="s">
        <v>558</v>
      </c>
      <c r="AM370" s="14" t="s">
        <v>1019</v>
      </c>
      <c r="AO370" s="14" t="s">
        <v>34</v>
      </c>
      <c r="AP370" s="21" t="s">
        <v>556</v>
      </c>
      <c r="AQ370" s="14" t="s">
        <v>1019</v>
      </c>
    </row>
    <row r="371" spans="1:43">
      <c r="A371" s="14" t="s">
        <v>34</v>
      </c>
      <c r="B371" s="21" t="s">
        <v>548</v>
      </c>
      <c r="C371" s="14" t="s">
        <v>1019</v>
      </c>
      <c r="E371" s="14" t="s">
        <v>34</v>
      </c>
      <c r="F371" s="21" t="s">
        <v>548</v>
      </c>
      <c r="G371" s="14" t="s">
        <v>1019</v>
      </c>
      <c r="I371" s="14" t="s">
        <v>34</v>
      </c>
      <c r="J371" s="21" t="s">
        <v>548</v>
      </c>
      <c r="K371" s="14" t="s">
        <v>1019</v>
      </c>
      <c r="M371" s="14" t="s">
        <v>34</v>
      </c>
      <c r="N371" s="21" t="s">
        <v>558</v>
      </c>
      <c r="O371" s="14" t="s">
        <v>1019</v>
      </c>
      <c r="Q371" s="14" t="s">
        <v>34</v>
      </c>
      <c r="R371" s="21" t="s">
        <v>562</v>
      </c>
      <c r="S371" s="14" t="s">
        <v>1019</v>
      </c>
      <c r="U371" s="14" t="s">
        <v>34</v>
      </c>
      <c r="V371" s="21" t="s">
        <v>554</v>
      </c>
      <c r="W371" s="14" t="s">
        <v>1019</v>
      </c>
      <c r="Y371" s="14" t="s">
        <v>34</v>
      </c>
      <c r="Z371" s="21" t="s">
        <v>557</v>
      </c>
      <c r="AA371" s="14" t="s">
        <v>1019</v>
      </c>
      <c r="AK371" s="14" t="s">
        <v>34</v>
      </c>
      <c r="AL371" s="21" t="s">
        <v>559</v>
      </c>
      <c r="AM371" s="14" t="s">
        <v>1019</v>
      </c>
      <c r="AO371" s="14" t="s">
        <v>34</v>
      </c>
      <c r="AP371" s="21" t="s">
        <v>557</v>
      </c>
      <c r="AQ371" s="14" t="s">
        <v>1019</v>
      </c>
    </row>
    <row r="372" spans="1:43">
      <c r="A372" s="14" t="s">
        <v>34</v>
      </c>
      <c r="B372" s="21" t="s">
        <v>549</v>
      </c>
      <c r="C372" s="14" t="s">
        <v>1019</v>
      </c>
      <c r="E372" s="14" t="s">
        <v>34</v>
      </c>
      <c r="F372" s="21" t="s">
        <v>549</v>
      </c>
      <c r="G372" s="14" t="s">
        <v>1019</v>
      </c>
      <c r="I372" s="14" t="s">
        <v>34</v>
      </c>
      <c r="J372" s="21" t="s">
        <v>549</v>
      </c>
      <c r="K372" s="14" t="s">
        <v>1019</v>
      </c>
      <c r="M372" s="14" t="s">
        <v>34</v>
      </c>
      <c r="N372" s="21" t="s">
        <v>559</v>
      </c>
      <c r="O372" s="14" t="s">
        <v>1019</v>
      </c>
      <c r="Q372" s="14" t="s">
        <v>34</v>
      </c>
      <c r="R372" s="21" t="s">
        <v>563</v>
      </c>
      <c r="S372" s="14" t="s">
        <v>1019</v>
      </c>
      <c r="U372" s="14" t="s">
        <v>34</v>
      </c>
      <c r="V372" s="21" t="s">
        <v>555</v>
      </c>
      <c r="W372" s="14" t="s">
        <v>1019</v>
      </c>
      <c r="Y372" s="14" t="s">
        <v>34</v>
      </c>
      <c r="Z372" s="21" t="s">
        <v>558</v>
      </c>
      <c r="AA372" s="14" t="s">
        <v>1019</v>
      </c>
      <c r="AK372" s="14" t="s">
        <v>34</v>
      </c>
      <c r="AL372" s="21" t="s">
        <v>560</v>
      </c>
      <c r="AM372" s="14" t="s">
        <v>1019</v>
      </c>
      <c r="AO372" s="14" t="s">
        <v>34</v>
      </c>
      <c r="AP372" s="21" t="s">
        <v>558</v>
      </c>
      <c r="AQ372" s="14" t="s">
        <v>1019</v>
      </c>
    </row>
    <row r="373" spans="1:43">
      <c r="A373" s="14" t="s">
        <v>34</v>
      </c>
      <c r="B373" s="21" t="s">
        <v>550</v>
      </c>
      <c r="C373" s="14" t="s">
        <v>1019</v>
      </c>
      <c r="E373" s="14" t="s">
        <v>34</v>
      </c>
      <c r="F373" s="21" t="s">
        <v>550</v>
      </c>
      <c r="G373" s="14" t="s">
        <v>1019</v>
      </c>
      <c r="I373" s="14" t="s">
        <v>34</v>
      </c>
      <c r="J373" s="21" t="s">
        <v>550</v>
      </c>
      <c r="K373" s="14" t="s">
        <v>1019</v>
      </c>
      <c r="M373" s="14" t="s">
        <v>34</v>
      </c>
      <c r="N373" s="21" t="s">
        <v>560</v>
      </c>
      <c r="O373" s="14" t="s">
        <v>1019</v>
      </c>
      <c r="Q373" s="14" t="s">
        <v>34</v>
      </c>
      <c r="R373" s="21" t="s">
        <v>564</v>
      </c>
      <c r="S373" s="14" t="s">
        <v>1019</v>
      </c>
      <c r="U373" s="14" t="s">
        <v>34</v>
      </c>
      <c r="V373" s="21" t="s">
        <v>556</v>
      </c>
      <c r="W373" s="14" t="s">
        <v>1019</v>
      </c>
      <c r="Y373" s="14" t="s">
        <v>34</v>
      </c>
      <c r="Z373" s="21" t="s">
        <v>559</v>
      </c>
      <c r="AA373" s="14" t="s">
        <v>1019</v>
      </c>
      <c r="AK373" s="14" t="s">
        <v>34</v>
      </c>
      <c r="AL373" s="21" t="s">
        <v>561</v>
      </c>
      <c r="AM373" s="14" t="s">
        <v>1019</v>
      </c>
      <c r="AO373" s="14" t="s">
        <v>34</v>
      </c>
      <c r="AP373" s="21" t="s">
        <v>559</v>
      </c>
      <c r="AQ373" s="14" t="s">
        <v>1019</v>
      </c>
    </row>
    <row r="374" spans="1:43">
      <c r="A374" s="14" t="s">
        <v>34</v>
      </c>
      <c r="B374" s="21" t="s">
        <v>551</v>
      </c>
      <c r="C374" s="14" t="s">
        <v>1019</v>
      </c>
      <c r="E374" s="14" t="s">
        <v>34</v>
      </c>
      <c r="F374" s="21" t="s">
        <v>551</v>
      </c>
      <c r="G374" s="14" t="s">
        <v>1019</v>
      </c>
      <c r="I374" s="14" t="s">
        <v>34</v>
      </c>
      <c r="J374" s="21" t="s">
        <v>551</v>
      </c>
      <c r="K374" s="14" t="s">
        <v>1019</v>
      </c>
      <c r="M374" s="14" t="s">
        <v>34</v>
      </c>
      <c r="N374" s="21" t="s">
        <v>561</v>
      </c>
      <c r="O374" s="14" t="s">
        <v>1019</v>
      </c>
      <c r="Q374" s="14" t="s">
        <v>34</v>
      </c>
      <c r="R374" s="21" t="s">
        <v>565</v>
      </c>
      <c r="S374" s="14" t="s">
        <v>1019</v>
      </c>
      <c r="U374" s="14" t="s">
        <v>34</v>
      </c>
      <c r="V374" s="21" t="s">
        <v>557</v>
      </c>
      <c r="W374" s="14" t="s">
        <v>1019</v>
      </c>
      <c r="Y374" s="14" t="s">
        <v>34</v>
      </c>
      <c r="Z374" s="21" t="s">
        <v>560</v>
      </c>
      <c r="AA374" s="14" t="s">
        <v>1019</v>
      </c>
      <c r="AK374" s="14" t="s">
        <v>34</v>
      </c>
      <c r="AL374" s="21" t="s">
        <v>562</v>
      </c>
      <c r="AM374" s="14" t="s">
        <v>1019</v>
      </c>
      <c r="AO374" s="14" t="s">
        <v>34</v>
      </c>
      <c r="AP374" s="21" t="s">
        <v>560</v>
      </c>
      <c r="AQ374" s="14" t="s">
        <v>1019</v>
      </c>
    </row>
    <row r="375" spans="1:43">
      <c r="A375" s="14" t="s">
        <v>34</v>
      </c>
      <c r="B375" s="21" t="s">
        <v>552</v>
      </c>
      <c r="C375" s="14" t="s">
        <v>1019</v>
      </c>
      <c r="E375" s="14" t="s">
        <v>34</v>
      </c>
      <c r="F375" s="21" t="s">
        <v>552</v>
      </c>
      <c r="G375" s="14" t="s">
        <v>1019</v>
      </c>
      <c r="I375" s="14" t="s">
        <v>34</v>
      </c>
      <c r="J375" s="21" t="s">
        <v>552</v>
      </c>
      <c r="K375" s="14" t="s">
        <v>1019</v>
      </c>
      <c r="M375" s="14" t="s">
        <v>34</v>
      </c>
      <c r="N375" s="21" t="s">
        <v>562</v>
      </c>
      <c r="O375" s="14" t="s">
        <v>1019</v>
      </c>
      <c r="Q375" s="14" t="s">
        <v>34</v>
      </c>
      <c r="R375" s="21" t="s">
        <v>566</v>
      </c>
      <c r="S375" s="14" t="s">
        <v>1019</v>
      </c>
      <c r="U375" s="14" t="s">
        <v>34</v>
      </c>
      <c r="V375" s="21" t="s">
        <v>558</v>
      </c>
      <c r="W375" s="14" t="s">
        <v>1019</v>
      </c>
      <c r="Y375" s="14" t="s">
        <v>34</v>
      </c>
      <c r="Z375" s="21" t="s">
        <v>561</v>
      </c>
      <c r="AA375" s="14" t="s">
        <v>1019</v>
      </c>
      <c r="AK375" s="14" t="s">
        <v>34</v>
      </c>
      <c r="AL375" s="21" t="s">
        <v>563</v>
      </c>
      <c r="AM375" s="14" t="s">
        <v>1019</v>
      </c>
      <c r="AO375" s="14" t="s">
        <v>34</v>
      </c>
      <c r="AP375" s="21" t="s">
        <v>561</v>
      </c>
      <c r="AQ375" s="14" t="s">
        <v>1019</v>
      </c>
    </row>
    <row r="376" spans="1:43">
      <c r="A376" s="14" t="s">
        <v>34</v>
      </c>
      <c r="B376" s="21" t="s">
        <v>553</v>
      </c>
      <c r="C376" s="14" t="s">
        <v>1019</v>
      </c>
      <c r="E376" s="14" t="s">
        <v>34</v>
      </c>
      <c r="F376" s="21" t="s">
        <v>553</v>
      </c>
      <c r="G376" s="14" t="s">
        <v>1019</v>
      </c>
      <c r="I376" s="14" t="s">
        <v>34</v>
      </c>
      <c r="J376" s="21" t="s">
        <v>553</v>
      </c>
      <c r="K376" s="14" t="s">
        <v>1019</v>
      </c>
      <c r="M376" s="14" t="s">
        <v>34</v>
      </c>
      <c r="N376" s="21" t="s">
        <v>563</v>
      </c>
      <c r="O376" s="14" t="s">
        <v>1019</v>
      </c>
      <c r="Q376" s="14" t="s">
        <v>34</v>
      </c>
      <c r="R376" s="21" t="s">
        <v>48</v>
      </c>
      <c r="S376" s="14" t="s">
        <v>1019</v>
      </c>
      <c r="U376" s="14" t="s">
        <v>34</v>
      </c>
      <c r="V376" s="21" t="s">
        <v>559</v>
      </c>
      <c r="W376" s="14" t="s">
        <v>1019</v>
      </c>
      <c r="Y376" s="14" t="s">
        <v>34</v>
      </c>
      <c r="Z376" s="21" t="s">
        <v>562</v>
      </c>
      <c r="AA376" s="14" t="s">
        <v>1019</v>
      </c>
      <c r="AK376" s="14" t="s">
        <v>34</v>
      </c>
      <c r="AL376" s="21" t="s">
        <v>564</v>
      </c>
      <c r="AM376" s="14" t="s">
        <v>1019</v>
      </c>
      <c r="AO376" s="14" t="s">
        <v>34</v>
      </c>
      <c r="AP376" s="21" t="s">
        <v>562</v>
      </c>
      <c r="AQ376" s="14" t="s">
        <v>1019</v>
      </c>
    </row>
    <row r="377" spans="1:43">
      <c r="A377" s="14" t="s">
        <v>34</v>
      </c>
      <c r="B377" s="21" t="s">
        <v>554</v>
      </c>
      <c r="C377" s="14" t="s">
        <v>1019</v>
      </c>
      <c r="E377" s="14" t="s">
        <v>34</v>
      </c>
      <c r="F377" s="21" t="s">
        <v>554</v>
      </c>
      <c r="G377" s="14" t="s">
        <v>1019</v>
      </c>
      <c r="I377" s="14" t="s">
        <v>34</v>
      </c>
      <c r="J377" s="21" t="s">
        <v>554</v>
      </c>
      <c r="K377" s="14" t="s">
        <v>1019</v>
      </c>
      <c r="M377" s="14" t="s">
        <v>34</v>
      </c>
      <c r="N377" s="21" t="s">
        <v>564</v>
      </c>
      <c r="O377" s="14" t="s">
        <v>1019</v>
      </c>
      <c r="Q377" s="14" t="s">
        <v>34</v>
      </c>
      <c r="R377" s="21" t="s">
        <v>567</v>
      </c>
      <c r="S377" s="14" t="s">
        <v>1019</v>
      </c>
      <c r="U377" s="14" t="s">
        <v>34</v>
      </c>
      <c r="V377" s="21" t="s">
        <v>560</v>
      </c>
      <c r="W377" s="14" t="s">
        <v>1019</v>
      </c>
      <c r="Y377" s="14" t="s">
        <v>34</v>
      </c>
      <c r="Z377" s="21" t="s">
        <v>563</v>
      </c>
      <c r="AA377" s="14" t="s">
        <v>1019</v>
      </c>
      <c r="AK377" s="14" t="s">
        <v>34</v>
      </c>
      <c r="AL377" s="21" t="s">
        <v>565</v>
      </c>
      <c r="AM377" s="14" t="s">
        <v>1019</v>
      </c>
      <c r="AO377" s="14" t="s">
        <v>34</v>
      </c>
      <c r="AP377" s="21" t="s">
        <v>563</v>
      </c>
      <c r="AQ377" s="14" t="s">
        <v>1019</v>
      </c>
    </row>
    <row r="378" spans="1:43">
      <c r="A378" s="14" t="s">
        <v>34</v>
      </c>
      <c r="B378" s="21" t="s">
        <v>555</v>
      </c>
      <c r="C378" s="14" t="s">
        <v>1019</v>
      </c>
      <c r="E378" s="14" t="s">
        <v>34</v>
      </c>
      <c r="F378" s="21" t="s">
        <v>555</v>
      </c>
      <c r="G378" s="14" t="s">
        <v>1019</v>
      </c>
      <c r="I378" s="14" t="s">
        <v>34</v>
      </c>
      <c r="J378" s="21" t="s">
        <v>555</v>
      </c>
      <c r="K378" s="14" t="s">
        <v>1019</v>
      </c>
      <c r="M378" s="14" t="s">
        <v>34</v>
      </c>
      <c r="N378" s="21" t="s">
        <v>565</v>
      </c>
      <c r="O378" s="14" t="s">
        <v>1019</v>
      </c>
      <c r="Q378" s="14" t="s">
        <v>34</v>
      </c>
      <c r="R378" s="21" t="s">
        <v>568</v>
      </c>
      <c r="S378" s="14" t="s">
        <v>1019</v>
      </c>
      <c r="U378" s="14" t="s">
        <v>34</v>
      </c>
      <c r="V378" s="21" t="s">
        <v>561</v>
      </c>
      <c r="W378" s="14" t="s">
        <v>1019</v>
      </c>
      <c r="Y378" s="14" t="s">
        <v>34</v>
      </c>
      <c r="Z378" s="21" t="s">
        <v>564</v>
      </c>
      <c r="AA378" s="14" t="s">
        <v>1019</v>
      </c>
      <c r="AK378" s="14" t="s">
        <v>34</v>
      </c>
      <c r="AL378" s="21" t="s">
        <v>566</v>
      </c>
      <c r="AM378" s="14" t="s">
        <v>1019</v>
      </c>
      <c r="AO378" s="14" t="s">
        <v>34</v>
      </c>
      <c r="AP378" s="21" t="s">
        <v>564</v>
      </c>
      <c r="AQ378" s="14" t="s">
        <v>1019</v>
      </c>
    </row>
    <row r="379" spans="1:43">
      <c r="A379" s="14" t="s">
        <v>34</v>
      </c>
      <c r="B379" s="21" t="s">
        <v>556</v>
      </c>
      <c r="C379" s="14" t="s">
        <v>1019</v>
      </c>
      <c r="E379" s="14" t="s">
        <v>34</v>
      </c>
      <c r="F379" s="21" t="s">
        <v>556</v>
      </c>
      <c r="G379" s="14" t="s">
        <v>1019</v>
      </c>
      <c r="I379" s="14" t="s">
        <v>34</v>
      </c>
      <c r="J379" s="21" t="s">
        <v>556</v>
      </c>
      <c r="K379" s="14" t="s">
        <v>1019</v>
      </c>
      <c r="M379" s="14" t="s">
        <v>34</v>
      </c>
      <c r="N379" s="21" t="s">
        <v>566</v>
      </c>
      <c r="O379" s="14" t="s">
        <v>1019</v>
      </c>
      <c r="Q379" s="14" t="s">
        <v>34</v>
      </c>
      <c r="R379" s="21" t="s">
        <v>569</v>
      </c>
      <c r="S379" s="14" t="s">
        <v>1019</v>
      </c>
      <c r="U379" s="14" t="s">
        <v>34</v>
      </c>
      <c r="V379" s="21" t="s">
        <v>562</v>
      </c>
      <c r="W379" s="14" t="s">
        <v>1019</v>
      </c>
      <c r="Y379" s="14" t="s">
        <v>34</v>
      </c>
      <c r="Z379" s="21" t="s">
        <v>565</v>
      </c>
      <c r="AA379" s="14" t="s">
        <v>1019</v>
      </c>
      <c r="AK379" s="14" t="s">
        <v>34</v>
      </c>
      <c r="AL379" s="21" t="s">
        <v>48</v>
      </c>
      <c r="AM379" s="14" t="s">
        <v>1019</v>
      </c>
      <c r="AO379" s="14" t="s">
        <v>34</v>
      </c>
      <c r="AP379" s="21" t="s">
        <v>565</v>
      </c>
      <c r="AQ379" s="14" t="s">
        <v>1019</v>
      </c>
    </row>
    <row r="380" spans="1:43">
      <c r="A380" s="14" t="s">
        <v>34</v>
      </c>
      <c r="B380" s="21" t="s">
        <v>557</v>
      </c>
      <c r="C380" s="14" t="s">
        <v>1019</v>
      </c>
      <c r="E380" s="14" t="s">
        <v>34</v>
      </c>
      <c r="F380" s="21" t="s">
        <v>557</v>
      </c>
      <c r="G380" s="14" t="s">
        <v>1019</v>
      </c>
      <c r="I380" s="14" t="s">
        <v>34</v>
      </c>
      <c r="J380" s="21" t="s">
        <v>557</v>
      </c>
      <c r="K380" s="14" t="s">
        <v>1019</v>
      </c>
      <c r="M380" s="14" t="s">
        <v>34</v>
      </c>
      <c r="N380" s="21" t="s">
        <v>48</v>
      </c>
      <c r="O380" s="14" t="s">
        <v>1019</v>
      </c>
      <c r="Q380" s="14" t="s">
        <v>34</v>
      </c>
      <c r="R380" s="21" t="s">
        <v>570</v>
      </c>
      <c r="S380" s="14" t="s">
        <v>1019</v>
      </c>
      <c r="U380" s="14" t="s">
        <v>34</v>
      </c>
      <c r="V380" s="21" t="s">
        <v>563</v>
      </c>
      <c r="W380" s="14" t="s">
        <v>1019</v>
      </c>
      <c r="Y380" s="14" t="s">
        <v>34</v>
      </c>
      <c r="Z380" s="21" t="s">
        <v>566</v>
      </c>
      <c r="AA380" s="14" t="s">
        <v>1019</v>
      </c>
      <c r="AK380" s="14" t="s">
        <v>34</v>
      </c>
      <c r="AL380" s="21" t="s">
        <v>567</v>
      </c>
      <c r="AM380" s="14" t="s">
        <v>1019</v>
      </c>
      <c r="AO380" s="14" t="s">
        <v>34</v>
      </c>
      <c r="AP380" s="21" t="s">
        <v>566</v>
      </c>
      <c r="AQ380" s="14" t="s">
        <v>1019</v>
      </c>
    </row>
    <row r="381" spans="1:43">
      <c r="A381" s="14" t="s">
        <v>34</v>
      </c>
      <c r="B381" s="21" t="s">
        <v>558</v>
      </c>
      <c r="C381" s="14" t="s">
        <v>1019</v>
      </c>
      <c r="E381" s="14" t="s">
        <v>34</v>
      </c>
      <c r="F381" s="21" t="s">
        <v>558</v>
      </c>
      <c r="G381" s="14" t="s">
        <v>1019</v>
      </c>
      <c r="I381" s="14" t="s">
        <v>34</v>
      </c>
      <c r="J381" s="21" t="s">
        <v>558</v>
      </c>
      <c r="K381" s="14" t="s">
        <v>1019</v>
      </c>
      <c r="M381" s="14" t="s">
        <v>34</v>
      </c>
      <c r="N381" s="21" t="s">
        <v>567</v>
      </c>
      <c r="O381" s="14" t="s">
        <v>1019</v>
      </c>
      <c r="Q381" s="14" t="s">
        <v>34</v>
      </c>
      <c r="R381" s="21" t="s">
        <v>571</v>
      </c>
      <c r="S381" s="14" t="s">
        <v>1019</v>
      </c>
      <c r="U381" s="14" t="s">
        <v>34</v>
      </c>
      <c r="V381" s="21" t="s">
        <v>564</v>
      </c>
      <c r="W381" s="14" t="s">
        <v>1019</v>
      </c>
      <c r="Y381" s="14" t="s">
        <v>34</v>
      </c>
      <c r="Z381" s="21" t="s">
        <v>48</v>
      </c>
      <c r="AA381" s="14" t="s">
        <v>1019</v>
      </c>
      <c r="AK381" s="14" t="s">
        <v>34</v>
      </c>
      <c r="AL381" s="21" t="s">
        <v>568</v>
      </c>
      <c r="AM381" s="14" t="s">
        <v>1019</v>
      </c>
      <c r="AO381" s="14" t="s">
        <v>34</v>
      </c>
      <c r="AP381" s="21" t="s">
        <v>48</v>
      </c>
      <c r="AQ381" s="14" t="s">
        <v>1019</v>
      </c>
    </row>
    <row r="382" spans="1:43">
      <c r="A382" s="14" t="s">
        <v>34</v>
      </c>
      <c r="B382" s="21" t="s">
        <v>559</v>
      </c>
      <c r="C382" s="14" t="s">
        <v>1019</v>
      </c>
      <c r="E382" s="14" t="s">
        <v>34</v>
      </c>
      <c r="F382" s="21" t="s">
        <v>559</v>
      </c>
      <c r="G382" s="14" t="s">
        <v>1019</v>
      </c>
      <c r="I382" s="14" t="s">
        <v>34</v>
      </c>
      <c r="J382" s="21" t="s">
        <v>559</v>
      </c>
      <c r="K382" s="14" t="s">
        <v>1019</v>
      </c>
      <c r="M382" s="14" t="s">
        <v>34</v>
      </c>
      <c r="N382" s="21" t="s">
        <v>568</v>
      </c>
      <c r="O382" s="14" t="s">
        <v>1019</v>
      </c>
      <c r="Q382" s="14" t="s">
        <v>34</v>
      </c>
      <c r="R382" s="21" t="s">
        <v>572</v>
      </c>
      <c r="S382" s="14" t="s">
        <v>1019</v>
      </c>
      <c r="U382" s="14" t="s">
        <v>34</v>
      </c>
      <c r="V382" s="21" t="s">
        <v>565</v>
      </c>
      <c r="W382" s="14" t="s">
        <v>1019</v>
      </c>
      <c r="Y382" s="14" t="s">
        <v>34</v>
      </c>
      <c r="Z382" s="21" t="s">
        <v>567</v>
      </c>
      <c r="AA382" s="14" t="s">
        <v>1019</v>
      </c>
      <c r="AK382" s="14" t="s">
        <v>34</v>
      </c>
      <c r="AL382" s="21" t="s">
        <v>569</v>
      </c>
      <c r="AM382" s="14" t="s">
        <v>1019</v>
      </c>
      <c r="AO382" s="14" t="s">
        <v>34</v>
      </c>
      <c r="AP382" s="21" t="s">
        <v>567</v>
      </c>
      <c r="AQ382" s="14" t="s">
        <v>1019</v>
      </c>
    </row>
    <row r="383" spans="1:43">
      <c r="A383" s="14" t="s">
        <v>34</v>
      </c>
      <c r="B383" s="21" t="s">
        <v>560</v>
      </c>
      <c r="C383" s="14" t="s">
        <v>1019</v>
      </c>
      <c r="E383" s="14" t="s">
        <v>34</v>
      </c>
      <c r="F383" s="21" t="s">
        <v>560</v>
      </c>
      <c r="G383" s="14" t="s">
        <v>1019</v>
      </c>
      <c r="I383" s="14" t="s">
        <v>34</v>
      </c>
      <c r="J383" s="21" t="s">
        <v>560</v>
      </c>
      <c r="K383" s="14" t="s">
        <v>1019</v>
      </c>
      <c r="M383" s="14" t="s">
        <v>34</v>
      </c>
      <c r="N383" s="21" t="s">
        <v>569</v>
      </c>
      <c r="O383" s="14" t="s">
        <v>1019</v>
      </c>
      <c r="Q383" s="14" t="s">
        <v>34</v>
      </c>
      <c r="R383" s="21" t="s">
        <v>573</v>
      </c>
      <c r="S383" s="14" t="s">
        <v>1019</v>
      </c>
      <c r="U383" s="14" t="s">
        <v>34</v>
      </c>
      <c r="V383" s="21" t="s">
        <v>566</v>
      </c>
      <c r="W383" s="14" t="s">
        <v>1019</v>
      </c>
      <c r="Y383" s="14" t="s">
        <v>34</v>
      </c>
      <c r="Z383" s="21" t="s">
        <v>568</v>
      </c>
      <c r="AA383" s="14" t="s">
        <v>1019</v>
      </c>
      <c r="AK383" s="14" t="s">
        <v>34</v>
      </c>
      <c r="AL383" s="21" t="s">
        <v>570</v>
      </c>
      <c r="AM383" s="14" t="s">
        <v>1019</v>
      </c>
      <c r="AO383" s="14" t="s">
        <v>34</v>
      </c>
      <c r="AP383" s="21" t="s">
        <v>568</v>
      </c>
      <c r="AQ383" s="14" t="s">
        <v>1019</v>
      </c>
    </row>
    <row r="384" spans="1:43">
      <c r="A384" s="14" t="s">
        <v>34</v>
      </c>
      <c r="B384" s="21" t="s">
        <v>561</v>
      </c>
      <c r="C384" s="14" t="s">
        <v>1019</v>
      </c>
      <c r="E384" s="14" t="s">
        <v>34</v>
      </c>
      <c r="F384" s="21" t="s">
        <v>561</v>
      </c>
      <c r="G384" s="14" t="s">
        <v>1019</v>
      </c>
      <c r="I384" s="14" t="s">
        <v>34</v>
      </c>
      <c r="J384" s="21" t="s">
        <v>561</v>
      </c>
      <c r="K384" s="14" t="s">
        <v>1019</v>
      </c>
      <c r="M384" s="14" t="s">
        <v>34</v>
      </c>
      <c r="N384" s="21" t="s">
        <v>570</v>
      </c>
      <c r="O384" s="14" t="s">
        <v>1019</v>
      </c>
      <c r="Q384" s="14" t="s">
        <v>34</v>
      </c>
      <c r="R384" s="21" t="s">
        <v>574</v>
      </c>
      <c r="S384" s="14" t="s">
        <v>1019</v>
      </c>
      <c r="U384" s="14" t="s">
        <v>34</v>
      </c>
      <c r="V384" s="21" t="s">
        <v>48</v>
      </c>
      <c r="W384" s="14" t="s">
        <v>1019</v>
      </c>
      <c r="Y384" s="14" t="s">
        <v>34</v>
      </c>
      <c r="Z384" s="21" t="s">
        <v>569</v>
      </c>
      <c r="AA384" s="14" t="s">
        <v>1019</v>
      </c>
      <c r="AK384" s="14" t="s">
        <v>34</v>
      </c>
      <c r="AL384" s="21" t="s">
        <v>571</v>
      </c>
      <c r="AM384" s="14" t="s">
        <v>1019</v>
      </c>
      <c r="AO384" s="14" t="s">
        <v>34</v>
      </c>
      <c r="AP384" s="21" t="s">
        <v>569</v>
      </c>
      <c r="AQ384" s="14" t="s">
        <v>1019</v>
      </c>
    </row>
    <row r="385" spans="1:43">
      <c r="A385" s="14" t="s">
        <v>34</v>
      </c>
      <c r="B385" s="21" t="s">
        <v>562</v>
      </c>
      <c r="C385" s="14" t="s">
        <v>1019</v>
      </c>
      <c r="E385" s="14" t="s">
        <v>34</v>
      </c>
      <c r="F385" s="21" t="s">
        <v>562</v>
      </c>
      <c r="G385" s="14" t="s">
        <v>1019</v>
      </c>
      <c r="I385" s="14" t="s">
        <v>34</v>
      </c>
      <c r="J385" s="21" t="s">
        <v>562</v>
      </c>
      <c r="K385" s="14" t="s">
        <v>1019</v>
      </c>
      <c r="M385" s="14" t="s">
        <v>34</v>
      </c>
      <c r="N385" s="21" t="s">
        <v>571</v>
      </c>
      <c r="O385" s="14" t="s">
        <v>1019</v>
      </c>
      <c r="Q385" s="14" t="s">
        <v>34</v>
      </c>
      <c r="R385" s="21" t="s">
        <v>575</v>
      </c>
      <c r="S385" s="14" t="s">
        <v>1019</v>
      </c>
      <c r="U385" s="14" t="s">
        <v>34</v>
      </c>
      <c r="V385" s="21" t="s">
        <v>567</v>
      </c>
      <c r="W385" s="14" t="s">
        <v>1019</v>
      </c>
      <c r="Y385" s="14" t="s">
        <v>34</v>
      </c>
      <c r="Z385" s="21" t="s">
        <v>570</v>
      </c>
      <c r="AA385" s="14" t="s">
        <v>1019</v>
      </c>
      <c r="AK385" s="14" t="s">
        <v>34</v>
      </c>
      <c r="AL385" s="21" t="s">
        <v>572</v>
      </c>
      <c r="AM385" s="14" t="s">
        <v>1019</v>
      </c>
      <c r="AO385" s="14" t="s">
        <v>34</v>
      </c>
      <c r="AP385" s="21" t="s">
        <v>570</v>
      </c>
      <c r="AQ385" s="14" t="s">
        <v>1019</v>
      </c>
    </row>
    <row r="386" spans="1:43">
      <c r="A386" s="14" t="s">
        <v>34</v>
      </c>
      <c r="B386" s="21" t="s">
        <v>563</v>
      </c>
      <c r="C386" s="14" t="s">
        <v>1019</v>
      </c>
      <c r="E386" s="14" t="s">
        <v>34</v>
      </c>
      <c r="F386" s="21" t="s">
        <v>563</v>
      </c>
      <c r="G386" s="14" t="s">
        <v>1019</v>
      </c>
      <c r="I386" s="14" t="s">
        <v>34</v>
      </c>
      <c r="J386" s="21" t="s">
        <v>563</v>
      </c>
      <c r="K386" s="14" t="s">
        <v>1019</v>
      </c>
      <c r="M386" s="14" t="s">
        <v>34</v>
      </c>
      <c r="N386" s="21" t="s">
        <v>572</v>
      </c>
      <c r="O386" s="14" t="s">
        <v>1019</v>
      </c>
      <c r="Q386" s="14" t="s">
        <v>34</v>
      </c>
      <c r="R386" s="21" t="s">
        <v>576</v>
      </c>
      <c r="S386" s="14" t="s">
        <v>1019</v>
      </c>
      <c r="U386" s="14" t="s">
        <v>34</v>
      </c>
      <c r="V386" s="21" t="s">
        <v>568</v>
      </c>
      <c r="W386" s="14" t="s">
        <v>1019</v>
      </c>
      <c r="Y386" s="14" t="s">
        <v>34</v>
      </c>
      <c r="Z386" s="21" t="s">
        <v>571</v>
      </c>
      <c r="AA386" s="14" t="s">
        <v>1019</v>
      </c>
      <c r="AK386" s="14" t="s">
        <v>34</v>
      </c>
      <c r="AL386" s="21" t="s">
        <v>573</v>
      </c>
      <c r="AM386" s="14" t="s">
        <v>1019</v>
      </c>
      <c r="AO386" s="14" t="s">
        <v>34</v>
      </c>
      <c r="AP386" s="21" t="s">
        <v>571</v>
      </c>
      <c r="AQ386" s="14" t="s">
        <v>1019</v>
      </c>
    </row>
    <row r="387" spans="1:43">
      <c r="A387" s="14" t="s">
        <v>34</v>
      </c>
      <c r="B387" s="21" t="s">
        <v>564</v>
      </c>
      <c r="C387" s="14" t="s">
        <v>1019</v>
      </c>
      <c r="E387" s="14" t="s">
        <v>34</v>
      </c>
      <c r="F387" s="21" t="s">
        <v>564</v>
      </c>
      <c r="G387" s="14" t="s">
        <v>1019</v>
      </c>
      <c r="I387" s="14" t="s">
        <v>34</v>
      </c>
      <c r="J387" s="21" t="s">
        <v>564</v>
      </c>
      <c r="K387" s="14" t="s">
        <v>1019</v>
      </c>
      <c r="M387" s="14" t="s">
        <v>34</v>
      </c>
      <c r="N387" s="21" t="s">
        <v>573</v>
      </c>
      <c r="O387" s="14" t="s">
        <v>1019</v>
      </c>
      <c r="Q387" s="14" t="s">
        <v>34</v>
      </c>
      <c r="R387" s="21" t="s">
        <v>577</v>
      </c>
      <c r="S387" s="14" t="s">
        <v>1019</v>
      </c>
      <c r="U387" s="14" t="s">
        <v>34</v>
      </c>
      <c r="V387" s="21" t="s">
        <v>569</v>
      </c>
      <c r="W387" s="14" t="s">
        <v>1019</v>
      </c>
      <c r="Y387" s="14" t="s">
        <v>34</v>
      </c>
      <c r="Z387" s="21" t="s">
        <v>572</v>
      </c>
      <c r="AA387" s="14" t="s">
        <v>1019</v>
      </c>
      <c r="AK387" s="14" t="s">
        <v>34</v>
      </c>
      <c r="AL387" s="21" t="s">
        <v>574</v>
      </c>
      <c r="AM387" s="14" t="s">
        <v>1019</v>
      </c>
      <c r="AO387" s="14" t="s">
        <v>34</v>
      </c>
      <c r="AP387" s="21" t="s">
        <v>572</v>
      </c>
      <c r="AQ387" s="14" t="s">
        <v>1019</v>
      </c>
    </row>
    <row r="388" spans="1:43">
      <c r="A388" s="14" t="s">
        <v>34</v>
      </c>
      <c r="B388" s="21" t="s">
        <v>565</v>
      </c>
      <c r="C388" s="14" t="s">
        <v>1019</v>
      </c>
      <c r="E388" s="14" t="s">
        <v>34</v>
      </c>
      <c r="F388" s="21" t="s">
        <v>565</v>
      </c>
      <c r="G388" s="14" t="s">
        <v>1019</v>
      </c>
      <c r="I388" s="14" t="s">
        <v>34</v>
      </c>
      <c r="J388" s="21" t="s">
        <v>565</v>
      </c>
      <c r="K388" s="14" t="s">
        <v>1019</v>
      </c>
      <c r="M388" s="14" t="s">
        <v>34</v>
      </c>
      <c r="N388" s="21" t="s">
        <v>574</v>
      </c>
      <c r="O388" s="14" t="s">
        <v>1019</v>
      </c>
      <c r="Q388" s="14" t="s">
        <v>34</v>
      </c>
      <c r="R388" s="21" t="s">
        <v>578</v>
      </c>
      <c r="S388" s="14" t="s">
        <v>1019</v>
      </c>
      <c r="U388" s="14" t="s">
        <v>34</v>
      </c>
      <c r="V388" s="21" t="s">
        <v>570</v>
      </c>
      <c r="W388" s="14" t="s">
        <v>1019</v>
      </c>
      <c r="Y388" s="14" t="s">
        <v>34</v>
      </c>
      <c r="Z388" s="21" t="s">
        <v>573</v>
      </c>
      <c r="AA388" s="14" t="s">
        <v>1019</v>
      </c>
      <c r="AK388" s="14" t="s">
        <v>34</v>
      </c>
      <c r="AL388" s="21" t="s">
        <v>575</v>
      </c>
      <c r="AM388" s="14" t="s">
        <v>1019</v>
      </c>
      <c r="AO388" s="14" t="s">
        <v>34</v>
      </c>
      <c r="AP388" s="21" t="s">
        <v>573</v>
      </c>
      <c r="AQ388" s="14" t="s">
        <v>1019</v>
      </c>
    </row>
    <row r="389" spans="1:43">
      <c r="A389" s="14" t="s">
        <v>34</v>
      </c>
      <c r="B389" s="21" t="s">
        <v>566</v>
      </c>
      <c r="C389" s="14" t="s">
        <v>1019</v>
      </c>
      <c r="E389" s="14" t="s">
        <v>34</v>
      </c>
      <c r="F389" s="21" t="s">
        <v>566</v>
      </c>
      <c r="G389" s="14" t="s">
        <v>1019</v>
      </c>
      <c r="I389" s="14" t="s">
        <v>34</v>
      </c>
      <c r="J389" s="21" t="s">
        <v>566</v>
      </c>
      <c r="K389" s="14" t="s">
        <v>1019</v>
      </c>
      <c r="M389" s="14" t="s">
        <v>34</v>
      </c>
      <c r="N389" s="21" t="s">
        <v>575</v>
      </c>
      <c r="O389" s="14" t="s">
        <v>1019</v>
      </c>
      <c r="Q389" s="14" t="s">
        <v>34</v>
      </c>
      <c r="R389" s="21" t="s">
        <v>579</v>
      </c>
      <c r="S389" s="14" t="s">
        <v>1019</v>
      </c>
      <c r="U389" s="14" t="s">
        <v>34</v>
      </c>
      <c r="V389" s="21" t="s">
        <v>571</v>
      </c>
      <c r="W389" s="14" t="s">
        <v>1019</v>
      </c>
      <c r="Y389" s="14" t="s">
        <v>34</v>
      </c>
      <c r="Z389" s="21" t="s">
        <v>574</v>
      </c>
      <c r="AA389" s="14" t="s">
        <v>1019</v>
      </c>
      <c r="AK389" s="14" t="s">
        <v>34</v>
      </c>
      <c r="AL389" s="21" t="s">
        <v>576</v>
      </c>
      <c r="AM389" s="14" t="s">
        <v>1019</v>
      </c>
      <c r="AO389" s="14" t="s">
        <v>34</v>
      </c>
      <c r="AP389" s="21" t="s">
        <v>574</v>
      </c>
      <c r="AQ389" s="14" t="s">
        <v>1019</v>
      </c>
    </row>
    <row r="390" spans="1:43">
      <c r="A390" s="14" t="s">
        <v>34</v>
      </c>
      <c r="B390" s="21" t="s">
        <v>48</v>
      </c>
      <c r="C390" s="14" t="s">
        <v>1019</v>
      </c>
      <c r="E390" s="14" t="s">
        <v>34</v>
      </c>
      <c r="F390" s="21" t="s">
        <v>48</v>
      </c>
      <c r="G390" s="14" t="s">
        <v>1019</v>
      </c>
      <c r="I390" s="14" t="s">
        <v>34</v>
      </c>
      <c r="J390" s="21" t="s">
        <v>48</v>
      </c>
      <c r="K390" s="14" t="s">
        <v>1019</v>
      </c>
      <c r="M390" s="14" t="s">
        <v>34</v>
      </c>
      <c r="N390" s="21" t="s">
        <v>576</v>
      </c>
      <c r="O390" s="14" t="s">
        <v>1019</v>
      </c>
      <c r="Q390" s="14" t="s">
        <v>34</v>
      </c>
      <c r="R390" s="21" t="s">
        <v>580</v>
      </c>
      <c r="S390" s="14" t="s">
        <v>1019</v>
      </c>
      <c r="U390" s="14" t="s">
        <v>34</v>
      </c>
      <c r="V390" s="21" t="s">
        <v>572</v>
      </c>
      <c r="W390" s="14" t="s">
        <v>1019</v>
      </c>
      <c r="Y390" s="14" t="s">
        <v>34</v>
      </c>
      <c r="Z390" s="21" t="s">
        <v>575</v>
      </c>
      <c r="AA390" s="14" t="s">
        <v>1019</v>
      </c>
      <c r="AK390" s="14" t="s">
        <v>34</v>
      </c>
      <c r="AL390" s="21" t="s">
        <v>577</v>
      </c>
      <c r="AM390" s="14" t="s">
        <v>1019</v>
      </c>
      <c r="AO390" s="14" t="s">
        <v>34</v>
      </c>
      <c r="AP390" s="21" t="s">
        <v>575</v>
      </c>
      <c r="AQ390" s="14" t="s">
        <v>1019</v>
      </c>
    </row>
    <row r="391" spans="1:43">
      <c r="A391" s="14" t="s">
        <v>34</v>
      </c>
      <c r="B391" s="21" t="s">
        <v>567</v>
      </c>
      <c r="C391" s="14" t="s">
        <v>1019</v>
      </c>
      <c r="E391" s="14" t="s">
        <v>34</v>
      </c>
      <c r="F391" s="21" t="s">
        <v>567</v>
      </c>
      <c r="G391" s="14" t="s">
        <v>1019</v>
      </c>
      <c r="I391" s="14" t="s">
        <v>34</v>
      </c>
      <c r="J391" s="21" t="s">
        <v>567</v>
      </c>
      <c r="K391" s="14" t="s">
        <v>1019</v>
      </c>
      <c r="M391" s="14" t="s">
        <v>34</v>
      </c>
      <c r="N391" s="21" t="s">
        <v>577</v>
      </c>
      <c r="O391" s="14" t="s">
        <v>1019</v>
      </c>
      <c r="Q391" s="14" t="s">
        <v>34</v>
      </c>
      <c r="R391" s="21" t="s">
        <v>581</v>
      </c>
      <c r="S391" s="14" t="s">
        <v>1019</v>
      </c>
      <c r="U391" s="14" t="s">
        <v>34</v>
      </c>
      <c r="V391" s="21" t="s">
        <v>573</v>
      </c>
      <c r="W391" s="14" t="s">
        <v>1019</v>
      </c>
      <c r="Y391" s="14" t="s">
        <v>34</v>
      </c>
      <c r="Z391" s="21" t="s">
        <v>576</v>
      </c>
      <c r="AA391" s="14" t="s">
        <v>1019</v>
      </c>
      <c r="AK391" s="14" t="s">
        <v>34</v>
      </c>
      <c r="AL391" s="21" t="s">
        <v>578</v>
      </c>
      <c r="AM391" s="14" t="s">
        <v>1019</v>
      </c>
      <c r="AO391" s="14" t="s">
        <v>34</v>
      </c>
      <c r="AP391" s="21" t="s">
        <v>576</v>
      </c>
      <c r="AQ391" s="14" t="s">
        <v>1019</v>
      </c>
    </row>
    <row r="392" spans="1:43">
      <c r="A392" s="14" t="s">
        <v>34</v>
      </c>
      <c r="B392" s="21" t="s">
        <v>568</v>
      </c>
      <c r="C392" s="14" t="s">
        <v>1019</v>
      </c>
      <c r="E392" s="14" t="s">
        <v>34</v>
      </c>
      <c r="F392" s="21" t="s">
        <v>568</v>
      </c>
      <c r="G392" s="14" t="s">
        <v>1019</v>
      </c>
      <c r="I392" s="14" t="s">
        <v>34</v>
      </c>
      <c r="J392" s="21" t="s">
        <v>568</v>
      </c>
      <c r="K392" s="14" t="s">
        <v>1019</v>
      </c>
      <c r="M392" s="14" t="s">
        <v>34</v>
      </c>
      <c r="N392" s="21" t="s">
        <v>578</v>
      </c>
      <c r="O392" s="14" t="s">
        <v>1019</v>
      </c>
      <c r="Q392" s="14" t="s">
        <v>34</v>
      </c>
      <c r="R392" s="21" t="s">
        <v>582</v>
      </c>
      <c r="S392" s="14" t="s">
        <v>1019</v>
      </c>
      <c r="U392" s="14" t="s">
        <v>34</v>
      </c>
      <c r="V392" s="21" t="s">
        <v>574</v>
      </c>
      <c r="W392" s="14" t="s">
        <v>1019</v>
      </c>
      <c r="Y392" s="14" t="s">
        <v>34</v>
      </c>
      <c r="Z392" s="21" t="s">
        <v>577</v>
      </c>
      <c r="AA392" s="14" t="s">
        <v>1019</v>
      </c>
      <c r="AK392" s="14" t="s">
        <v>34</v>
      </c>
      <c r="AL392" s="21" t="s">
        <v>579</v>
      </c>
      <c r="AM392" s="14" t="s">
        <v>1019</v>
      </c>
      <c r="AO392" s="14" t="s">
        <v>34</v>
      </c>
      <c r="AP392" s="21" t="s">
        <v>577</v>
      </c>
      <c r="AQ392" s="14" t="s">
        <v>1019</v>
      </c>
    </row>
    <row r="393" spans="1:43">
      <c r="A393" s="14" t="s">
        <v>34</v>
      </c>
      <c r="B393" s="21" t="s">
        <v>569</v>
      </c>
      <c r="C393" s="14" t="s">
        <v>1019</v>
      </c>
      <c r="E393" s="14" t="s">
        <v>34</v>
      </c>
      <c r="F393" s="21" t="s">
        <v>569</v>
      </c>
      <c r="G393" s="14" t="s">
        <v>1019</v>
      </c>
      <c r="I393" s="14" t="s">
        <v>34</v>
      </c>
      <c r="J393" s="21" t="s">
        <v>569</v>
      </c>
      <c r="K393" s="14" t="s">
        <v>1019</v>
      </c>
      <c r="M393" s="14" t="s">
        <v>34</v>
      </c>
      <c r="N393" s="21" t="s">
        <v>579</v>
      </c>
      <c r="O393" s="14" t="s">
        <v>1019</v>
      </c>
      <c r="Q393" s="14" t="s">
        <v>34</v>
      </c>
      <c r="R393" s="21" t="s">
        <v>583</v>
      </c>
      <c r="S393" s="14" t="s">
        <v>1019</v>
      </c>
      <c r="U393" s="14" t="s">
        <v>34</v>
      </c>
      <c r="V393" s="21" t="s">
        <v>575</v>
      </c>
      <c r="W393" s="14" t="s">
        <v>1019</v>
      </c>
      <c r="Y393" s="14" t="s">
        <v>34</v>
      </c>
      <c r="Z393" s="21" t="s">
        <v>578</v>
      </c>
      <c r="AA393" s="14" t="s">
        <v>1019</v>
      </c>
      <c r="AK393" s="14" t="s">
        <v>34</v>
      </c>
      <c r="AL393" s="21" t="s">
        <v>580</v>
      </c>
      <c r="AM393" s="14" t="s">
        <v>1019</v>
      </c>
      <c r="AO393" s="14" t="s">
        <v>34</v>
      </c>
      <c r="AP393" s="21" t="s">
        <v>578</v>
      </c>
      <c r="AQ393" s="14" t="s">
        <v>1019</v>
      </c>
    </row>
    <row r="394" spans="1:43">
      <c r="A394" s="14" t="s">
        <v>34</v>
      </c>
      <c r="B394" s="21" t="s">
        <v>570</v>
      </c>
      <c r="C394" s="14" t="s">
        <v>1019</v>
      </c>
      <c r="E394" s="14" t="s">
        <v>34</v>
      </c>
      <c r="F394" s="21" t="s">
        <v>570</v>
      </c>
      <c r="G394" s="14" t="s">
        <v>1019</v>
      </c>
      <c r="I394" s="14" t="s">
        <v>34</v>
      </c>
      <c r="J394" s="21" t="s">
        <v>570</v>
      </c>
      <c r="K394" s="14" t="s">
        <v>1019</v>
      </c>
      <c r="M394" s="14" t="s">
        <v>34</v>
      </c>
      <c r="N394" s="21" t="s">
        <v>580</v>
      </c>
      <c r="O394" s="14" t="s">
        <v>1019</v>
      </c>
      <c r="Q394" s="14" t="s">
        <v>34</v>
      </c>
      <c r="R394" s="21" t="s">
        <v>584</v>
      </c>
      <c r="S394" s="14" t="s">
        <v>1019</v>
      </c>
      <c r="U394" s="14" t="s">
        <v>34</v>
      </c>
      <c r="V394" s="21" t="s">
        <v>576</v>
      </c>
      <c r="W394" s="14" t="s">
        <v>1019</v>
      </c>
      <c r="Y394" s="14" t="s">
        <v>34</v>
      </c>
      <c r="Z394" s="21" t="s">
        <v>579</v>
      </c>
      <c r="AA394" s="14" t="s">
        <v>1019</v>
      </c>
      <c r="AK394" s="14" t="s">
        <v>34</v>
      </c>
      <c r="AL394" s="21" t="s">
        <v>581</v>
      </c>
      <c r="AM394" s="14" t="s">
        <v>1019</v>
      </c>
      <c r="AO394" s="14" t="s">
        <v>34</v>
      </c>
      <c r="AP394" s="21" t="s">
        <v>579</v>
      </c>
      <c r="AQ394" s="14" t="s">
        <v>1019</v>
      </c>
    </row>
    <row r="395" spans="1:43">
      <c r="A395" s="14" t="s">
        <v>34</v>
      </c>
      <c r="B395" s="21" t="s">
        <v>571</v>
      </c>
      <c r="C395" s="14" t="s">
        <v>1019</v>
      </c>
      <c r="E395" s="14" t="s">
        <v>34</v>
      </c>
      <c r="F395" s="21" t="s">
        <v>571</v>
      </c>
      <c r="G395" s="14" t="s">
        <v>1019</v>
      </c>
      <c r="I395" s="14" t="s">
        <v>34</v>
      </c>
      <c r="J395" s="21" t="s">
        <v>571</v>
      </c>
      <c r="K395" s="14" t="s">
        <v>1019</v>
      </c>
      <c r="M395" s="14" t="s">
        <v>34</v>
      </c>
      <c r="N395" s="21" t="s">
        <v>581</v>
      </c>
      <c r="O395" s="14" t="s">
        <v>1019</v>
      </c>
      <c r="Q395" s="14" t="s">
        <v>34</v>
      </c>
      <c r="R395" s="21" t="s">
        <v>585</v>
      </c>
      <c r="S395" s="14" t="s">
        <v>1019</v>
      </c>
      <c r="U395" s="14" t="s">
        <v>34</v>
      </c>
      <c r="V395" s="21" t="s">
        <v>577</v>
      </c>
      <c r="W395" s="14" t="s">
        <v>1019</v>
      </c>
      <c r="Y395" s="14" t="s">
        <v>34</v>
      </c>
      <c r="Z395" s="21" t="s">
        <v>580</v>
      </c>
      <c r="AA395" s="14" t="s">
        <v>1019</v>
      </c>
      <c r="AK395" s="14" t="s">
        <v>34</v>
      </c>
      <c r="AL395" s="21" t="s">
        <v>582</v>
      </c>
      <c r="AM395" s="14" t="s">
        <v>1019</v>
      </c>
      <c r="AO395" s="14" t="s">
        <v>34</v>
      </c>
      <c r="AP395" s="21" t="s">
        <v>580</v>
      </c>
      <c r="AQ395" s="14" t="s">
        <v>1019</v>
      </c>
    </row>
    <row r="396" spans="1:43">
      <c r="A396" s="14" t="s">
        <v>34</v>
      </c>
      <c r="B396" s="21" t="s">
        <v>572</v>
      </c>
      <c r="C396" s="14" t="s">
        <v>1019</v>
      </c>
      <c r="E396" s="14" t="s">
        <v>34</v>
      </c>
      <c r="F396" s="21" t="s">
        <v>572</v>
      </c>
      <c r="G396" s="14" t="s">
        <v>1019</v>
      </c>
      <c r="I396" s="14" t="s">
        <v>34</v>
      </c>
      <c r="J396" s="21" t="s">
        <v>572</v>
      </c>
      <c r="K396" s="14" t="s">
        <v>1019</v>
      </c>
      <c r="M396" s="14" t="s">
        <v>34</v>
      </c>
      <c r="N396" s="21" t="s">
        <v>582</v>
      </c>
      <c r="O396" s="14" t="s">
        <v>1019</v>
      </c>
      <c r="Q396" s="14" t="s">
        <v>34</v>
      </c>
      <c r="R396" s="21" t="s">
        <v>586</v>
      </c>
      <c r="S396" s="14" t="s">
        <v>1019</v>
      </c>
      <c r="U396" s="14" t="s">
        <v>34</v>
      </c>
      <c r="V396" s="21" t="s">
        <v>578</v>
      </c>
      <c r="W396" s="14" t="s">
        <v>1019</v>
      </c>
      <c r="Y396" s="14" t="s">
        <v>34</v>
      </c>
      <c r="Z396" s="21" t="s">
        <v>581</v>
      </c>
      <c r="AA396" s="14" t="s">
        <v>1019</v>
      </c>
      <c r="AK396" s="14" t="s">
        <v>34</v>
      </c>
      <c r="AL396" s="21" t="s">
        <v>583</v>
      </c>
      <c r="AM396" s="14" t="s">
        <v>1019</v>
      </c>
      <c r="AO396" s="14" t="s">
        <v>34</v>
      </c>
      <c r="AP396" s="21" t="s">
        <v>581</v>
      </c>
      <c r="AQ396" s="14" t="s">
        <v>1019</v>
      </c>
    </row>
    <row r="397" spans="1:43">
      <c r="A397" s="14" t="s">
        <v>34</v>
      </c>
      <c r="B397" s="21" t="s">
        <v>573</v>
      </c>
      <c r="C397" s="14" t="s">
        <v>1019</v>
      </c>
      <c r="E397" s="14" t="s">
        <v>34</v>
      </c>
      <c r="F397" s="21" t="s">
        <v>573</v>
      </c>
      <c r="G397" s="14" t="s">
        <v>1019</v>
      </c>
      <c r="I397" s="14" t="s">
        <v>34</v>
      </c>
      <c r="J397" s="21" t="s">
        <v>573</v>
      </c>
      <c r="K397" s="14" t="s">
        <v>1019</v>
      </c>
      <c r="M397" s="14" t="s">
        <v>34</v>
      </c>
      <c r="N397" s="21" t="s">
        <v>583</v>
      </c>
      <c r="O397" s="14" t="s">
        <v>1019</v>
      </c>
      <c r="Q397" s="14" t="s">
        <v>34</v>
      </c>
      <c r="R397" s="21" t="s">
        <v>587</v>
      </c>
      <c r="S397" s="14" t="s">
        <v>1019</v>
      </c>
      <c r="U397" s="14" t="s">
        <v>34</v>
      </c>
      <c r="V397" s="21" t="s">
        <v>579</v>
      </c>
      <c r="W397" s="14" t="s">
        <v>1019</v>
      </c>
      <c r="Y397" s="14" t="s">
        <v>34</v>
      </c>
      <c r="Z397" s="21" t="s">
        <v>582</v>
      </c>
      <c r="AA397" s="14" t="s">
        <v>1019</v>
      </c>
      <c r="AK397" s="14" t="s">
        <v>34</v>
      </c>
      <c r="AL397" s="21" t="s">
        <v>584</v>
      </c>
      <c r="AM397" s="14" t="s">
        <v>1019</v>
      </c>
      <c r="AO397" s="14" t="s">
        <v>34</v>
      </c>
      <c r="AP397" s="21" t="s">
        <v>582</v>
      </c>
      <c r="AQ397" s="14" t="s">
        <v>1019</v>
      </c>
    </row>
    <row r="398" spans="1:43">
      <c r="A398" s="14" t="s">
        <v>34</v>
      </c>
      <c r="B398" s="21" t="s">
        <v>574</v>
      </c>
      <c r="C398" s="14" t="s">
        <v>1019</v>
      </c>
      <c r="E398" s="14" t="s">
        <v>34</v>
      </c>
      <c r="F398" s="21" t="s">
        <v>574</v>
      </c>
      <c r="G398" s="14" t="s">
        <v>1019</v>
      </c>
      <c r="I398" s="14" t="s">
        <v>34</v>
      </c>
      <c r="J398" s="21" t="s">
        <v>574</v>
      </c>
      <c r="K398" s="14" t="s">
        <v>1019</v>
      </c>
      <c r="M398" s="14" t="s">
        <v>34</v>
      </c>
      <c r="N398" s="21" t="s">
        <v>584</v>
      </c>
      <c r="O398" s="14" t="s">
        <v>1019</v>
      </c>
      <c r="Q398" s="14" t="s">
        <v>34</v>
      </c>
      <c r="R398" s="21" t="s">
        <v>588</v>
      </c>
      <c r="S398" s="14" t="s">
        <v>1019</v>
      </c>
      <c r="U398" s="14" t="s">
        <v>34</v>
      </c>
      <c r="V398" s="21" t="s">
        <v>580</v>
      </c>
      <c r="W398" s="14" t="s">
        <v>1019</v>
      </c>
      <c r="Y398" s="14" t="s">
        <v>34</v>
      </c>
      <c r="Z398" s="21" t="s">
        <v>583</v>
      </c>
      <c r="AA398" s="14" t="s">
        <v>1019</v>
      </c>
      <c r="AK398" s="14" t="s">
        <v>34</v>
      </c>
      <c r="AL398" s="21" t="s">
        <v>585</v>
      </c>
      <c r="AM398" s="14" t="s">
        <v>1019</v>
      </c>
      <c r="AO398" s="14" t="s">
        <v>34</v>
      </c>
      <c r="AP398" s="21" t="s">
        <v>583</v>
      </c>
      <c r="AQ398" s="14" t="s">
        <v>1019</v>
      </c>
    </row>
    <row r="399" spans="1:43">
      <c r="A399" s="14" t="s">
        <v>34</v>
      </c>
      <c r="B399" s="21" t="s">
        <v>575</v>
      </c>
      <c r="C399" s="14" t="s">
        <v>1019</v>
      </c>
      <c r="E399" s="14" t="s">
        <v>34</v>
      </c>
      <c r="F399" s="21" t="s">
        <v>575</v>
      </c>
      <c r="G399" s="14" t="s">
        <v>1019</v>
      </c>
      <c r="I399" s="14" t="s">
        <v>34</v>
      </c>
      <c r="J399" s="21" t="s">
        <v>575</v>
      </c>
      <c r="K399" s="14" t="s">
        <v>1019</v>
      </c>
      <c r="M399" s="14" t="s">
        <v>34</v>
      </c>
      <c r="N399" s="21" t="s">
        <v>585</v>
      </c>
      <c r="O399" s="14" t="s">
        <v>1019</v>
      </c>
      <c r="Q399" s="14" t="s">
        <v>34</v>
      </c>
      <c r="R399" s="21" t="s">
        <v>589</v>
      </c>
      <c r="S399" s="14" t="s">
        <v>1019</v>
      </c>
      <c r="U399" s="14" t="s">
        <v>34</v>
      </c>
      <c r="V399" s="21" t="s">
        <v>581</v>
      </c>
      <c r="W399" s="14" t="s">
        <v>1019</v>
      </c>
      <c r="Y399" s="14" t="s">
        <v>34</v>
      </c>
      <c r="Z399" s="21" t="s">
        <v>584</v>
      </c>
      <c r="AA399" s="14" t="s">
        <v>1019</v>
      </c>
      <c r="AK399" s="14" t="s">
        <v>34</v>
      </c>
      <c r="AL399" s="21" t="s">
        <v>586</v>
      </c>
      <c r="AM399" s="14" t="s">
        <v>1019</v>
      </c>
      <c r="AO399" s="14" t="s">
        <v>34</v>
      </c>
      <c r="AP399" s="21" t="s">
        <v>584</v>
      </c>
      <c r="AQ399" s="14" t="s">
        <v>1019</v>
      </c>
    </row>
    <row r="400" spans="1:43">
      <c r="A400" s="14" t="s">
        <v>34</v>
      </c>
      <c r="B400" s="21" t="s">
        <v>576</v>
      </c>
      <c r="C400" s="14" t="s">
        <v>1019</v>
      </c>
      <c r="E400" s="14" t="s">
        <v>34</v>
      </c>
      <c r="F400" s="21" t="s">
        <v>576</v>
      </c>
      <c r="G400" s="14" t="s">
        <v>1019</v>
      </c>
      <c r="I400" s="14" t="s">
        <v>34</v>
      </c>
      <c r="J400" s="21" t="s">
        <v>576</v>
      </c>
      <c r="K400" s="14" t="s">
        <v>1019</v>
      </c>
      <c r="M400" s="14" t="s">
        <v>34</v>
      </c>
      <c r="N400" s="21" t="s">
        <v>586</v>
      </c>
      <c r="O400" s="14" t="s">
        <v>1019</v>
      </c>
      <c r="Q400" s="14" t="s">
        <v>34</v>
      </c>
      <c r="R400" s="21" t="s">
        <v>590</v>
      </c>
      <c r="S400" s="14" t="s">
        <v>1019</v>
      </c>
      <c r="U400" s="14" t="s">
        <v>34</v>
      </c>
      <c r="V400" s="21" t="s">
        <v>582</v>
      </c>
      <c r="W400" s="14" t="s">
        <v>1019</v>
      </c>
      <c r="Y400" s="14" t="s">
        <v>34</v>
      </c>
      <c r="Z400" s="21" t="s">
        <v>585</v>
      </c>
      <c r="AA400" s="14" t="s">
        <v>1019</v>
      </c>
      <c r="AK400" s="14" t="s">
        <v>34</v>
      </c>
      <c r="AL400" s="21" t="s">
        <v>587</v>
      </c>
      <c r="AM400" s="14" t="s">
        <v>1019</v>
      </c>
      <c r="AO400" s="14" t="s">
        <v>34</v>
      </c>
      <c r="AP400" s="21" t="s">
        <v>585</v>
      </c>
      <c r="AQ400" s="14" t="s">
        <v>1019</v>
      </c>
    </row>
    <row r="401" spans="1:43">
      <c r="A401" s="14" t="s">
        <v>34</v>
      </c>
      <c r="B401" s="21" t="s">
        <v>577</v>
      </c>
      <c r="C401" s="14" t="s">
        <v>1019</v>
      </c>
      <c r="E401" s="14" t="s">
        <v>34</v>
      </c>
      <c r="F401" s="21" t="s">
        <v>577</v>
      </c>
      <c r="G401" s="14" t="s">
        <v>1019</v>
      </c>
      <c r="I401" s="14" t="s">
        <v>34</v>
      </c>
      <c r="J401" s="21" t="s">
        <v>577</v>
      </c>
      <c r="K401" s="14" t="s">
        <v>1019</v>
      </c>
      <c r="M401" s="14" t="s">
        <v>34</v>
      </c>
      <c r="N401" s="21" t="s">
        <v>587</v>
      </c>
      <c r="O401" s="14" t="s">
        <v>1019</v>
      </c>
      <c r="Q401" s="14" t="s">
        <v>34</v>
      </c>
      <c r="R401" s="21" t="s">
        <v>591</v>
      </c>
      <c r="S401" s="14" t="s">
        <v>1019</v>
      </c>
      <c r="U401" s="14" t="s">
        <v>34</v>
      </c>
      <c r="V401" s="21" t="s">
        <v>583</v>
      </c>
      <c r="W401" s="14" t="s">
        <v>1019</v>
      </c>
      <c r="Y401" s="14" t="s">
        <v>34</v>
      </c>
      <c r="Z401" s="21" t="s">
        <v>586</v>
      </c>
      <c r="AA401" s="14" t="s">
        <v>1019</v>
      </c>
      <c r="AK401" s="14" t="s">
        <v>34</v>
      </c>
      <c r="AL401" s="21" t="s">
        <v>588</v>
      </c>
      <c r="AM401" s="14" t="s">
        <v>1019</v>
      </c>
      <c r="AO401" s="14" t="s">
        <v>34</v>
      </c>
      <c r="AP401" s="21" t="s">
        <v>586</v>
      </c>
      <c r="AQ401" s="14" t="s">
        <v>1019</v>
      </c>
    </row>
    <row r="402" spans="1:43">
      <c r="A402" s="14" t="s">
        <v>34</v>
      </c>
      <c r="B402" s="21" t="s">
        <v>578</v>
      </c>
      <c r="C402" s="14" t="s">
        <v>1019</v>
      </c>
      <c r="E402" s="14" t="s">
        <v>34</v>
      </c>
      <c r="F402" s="21" t="s">
        <v>578</v>
      </c>
      <c r="G402" s="14" t="s">
        <v>1019</v>
      </c>
      <c r="I402" s="14" t="s">
        <v>34</v>
      </c>
      <c r="J402" s="21" t="s">
        <v>578</v>
      </c>
      <c r="K402" s="14" t="s">
        <v>1019</v>
      </c>
      <c r="M402" s="14" t="s">
        <v>34</v>
      </c>
      <c r="N402" s="21" t="s">
        <v>588</v>
      </c>
      <c r="O402" s="14" t="s">
        <v>1019</v>
      </c>
      <c r="Q402" s="14" t="s">
        <v>34</v>
      </c>
      <c r="R402" s="21" t="s">
        <v>592</v>
      </c>
      <c r="S402" s="14" t="s">
        <v>1019</v>
      </c>
      <c r="U402" s="14" t="s">
        <v>34</v>
      </c>
      <c r="V402" s="21" t="s">
        <v>584</v>
      </c>
      <c r="W402" s="14" t="s">
        <v>1019</v>
      </c>
      <c r="Y402" s="14" t="s">
        <v>34</v>
      </c>
      <c r="Z402" s="21" t="s">
        <v>587</v>
      </c>
      <c r="AA402" s="14" t="s">
        <v>1019</v>
      </c>
      <c r="AK402" s="14" t="s">
        <v>34</v>
      </c>
      <c r="AL402" s="21" t="s">
        <v>589</v>
      </c>
      <c r="AM402" s="14" t="s">
        <v>1019</v>
      </c>
      <c r="AO402" s="14" t="s">
        <v>34</v>
      </c>
      <c r="AP402" s="21" t="s">
        <v>587</v>
      </c>
      <c r="AQ402" s="14" t="s">
        <v>1019</v>
      </c>
    </row>
    <row r="403" spans="1:43">
      <c r="A403" s="14" t="s">
        <v>34</v>
      </c>
      <c r="B403" s="21" t="s">
        <v>579</v>
      </c>
      <c r="C403" s="14" t="s">
        <v>1019</v>
      </c>
      <c r="E403" s="14" t="s">
        <v>34</v>
      </c>
      <c r="F403" s="21" t="s">
        <v>579</v>
      </c>
      <c r="G403" s="14" t="s">
        <v>1019</v>
      </c>
      <c r="I403" s="14" t="s">
        <v>34</v>
      </c>
      <c r="J403" s="21" t="s">
        <v>579</v>
      </c>
      <c r="K403" s="14" t="s">
        <v>1019</v>
      </c>
      <c r="M403" s="14" t="s">
        <v>34</v>
      </c>
      <c r="N403" s="21" t="s">
        <v>589</v>
      </c>
      <c r="O403" s="14" t="s">
        <v>1019</v>
      </c>
      <c r="Q403" s="14" t="s">
        <v>34</v>
      </c>
      <c r="R403" s="21" t="s">
        <v>593</v>
      </c>
      <c r="S403" s="14" t="s">
        <v>1019</v>
      </c>
      <c r="U403" s="14" t="s">
        <v>34</v>
      </c>
      <c r="V403" s="21" t="s">
        <v>585</v>
      </c>
      <c r="W403" s="14" t="s">
        <v>1019</v>
      </c>
      <c r="Y403" s="14" t="s">
        <v>34</v>
      </c>
      <c r="Z403" s="21" t="s">
        <v>588</v>
      </c>
      <c r="AA403" s="14" t="s">
        <v>1019</v>
      </c>
      <c r="AK403" s="14" t="s">
        <v>34</v>
      </c>
      <c r="AL403" s="21" t="s">
        <v>590</v>
      </c>
      <c r="AM403" s="14" t="s">
        <v>1019</v>
      </c>
      <c r="AO403" s="14" t="s">
        <v>34</v>
      </c>
      <c r="AP403" s="21" t="s">
        <v>588</v>
      </c>
      <c r="AQ403" s="14" t="s">
        <v>1019</v>
      </c>
    </row>
    <row r="404" spans="1:43">
      <c r="A404" s="14" t="s">
        <v>34</v>
      </c>
      <c r="B404" s="21" t="s">
        <v>580</v>
      </c>
      <c r="C404" s="14" t="s">
        <v>1019</v>
      </c>
      <c r="E404" s="14" t="s">
        <v>34</v>
      </c>
      <c r="F404" s="21" t="s">
        <v>580</v>
      </c>
      <c r="G404" s="14" t="s">
        <v>1019</v>
      </c>
      <c r="I404" s="14" t="s">
        <v>34</v>
      </c>
      <c r="J404" s="21" t="s">
        <v>580</v>
      </c>
      <c r="K404" s="14" t="s">
        <v>1019</v>
      </c>
      <c r="M404" s="14" t="s">
        <v>34</v>
      </c>
      <c r="N404" s="21" t="s">
        <v>590</v>
      </c>
      <c r="O404" s="14" t="s">
        <v>1019</v>
      </c>
      <c r="Q404" s="14" t="s">
        <v>34</v>
      </c>
      <c r="R404" s="21" t="s">
        <v>594</v>
      </c>
      <c r="S404" s="14" t="s">
        <v>1019</v>
      </c>
      <c r="U404" s="14" t="s">
        <v>34</v>
      </c>
      <c r="V404" s="21" t="s">
        <v>586</v>
      </c>
      <c r="W404" s="14" t="s">
        <v>1019</v>
      </c>
      <c r="Y404" s="14" t="s">
        <v>34</v>
      </c>
      <c r="Z404" s="21" t="s">
        <v>589</v>
      </c>
      <c r="AA404" s="14" t="s">
        <v>1019</v>
      </c>
      <c r="AK404" s="14" t="s">
        <v>34</v>
      </c>
      <c r="AL404" s="21" t="s">
        <v>591</v>
      </c>
      <c r="AM404" s="14" t="s">
        <v>1019</v>
      </c>
      <c r="AO404" s="14" t="s">
        <v>34</v>
      </c>
      <c r="AP404" s="21" t="s">
        <v>589</v>
      </c>
      <c r="AQ404" s="14" t="s">
        <v>1019</v>
      </c>
    </row>
    <row r="405" spans="1:43">
      <c r="A405" s="14" t="s">
        <v>34</v>
      </c>
      <c r="B405" s="21" t="s">
        <v>581</v>
      </c>
      <c r="C405" s="14" t="s">
        <v>1019</v>
      </c>
      <c r="E405" s="14" t="s">
        <v>34</v>
      </c>
      <c r="F405" s="21" t="s">
        <v>581</v>
      </c>
      <c r="G405" s="14" t="s">
        <v>1019</v>
      </c>
      <c r="I405" s="14" t="s">
        <v>34</v>
      </c>
      <c r="J405" s="21" t="s">
        <v>581</v>
      </c>
      <c r="K405" s="14" t="s">
        <v>1019</v>
      </c>
      <c r="M405" s="14" t="s">
        <v>34</v>
      </c>
      <c r="N405" s="21" t="s">
        <v>591</v>
      </c>
      <c r="O405" s="14" t="s">
        <v>1019</v>
      </c>
      <c r="Q405" s="14" t="s">
        <v>34</v>
      </c>
      <c r="R405" s="21" t="s">
        <v>595</v>
      </c>
      <c r="S405" s="14" t="s">
        <v>1019</v>
      </c>
      <c r="U405" s="14" t="s">
        <v>34</v>
      </c>
      <c r="V405" s="21" t="s">
        <v>587</v>
      </c>
      <c r="W405" s="14" t="s">
        <v>1019</v>
      </c>
      <c r="Y405" s="14" t="s">
        <v>34</v>
      </c>
      <c r="Z405" s="21" t="s">
        <v>590</v>
      </c>
      <c r="AA405" s="14" t="s">
        <v>1019</v>
      </c>
      <c r="AK405" s="14" t="s">
        <v>34</v>
      </c>
      <c r="AL405" s="21" t="s">
        <v>592</v>
      </c>
      <c r="AM405" s="14" t="s">
        <v>1019</v>
      </c>
      <c r="AO405" s="14" t="s">
        <v>34</v>
      </c>
      <c r="AP405" s="21" t="s">
        <v>590</v>
      </c>
      <c r="AQ405" s="14" t="s">
        <v>1019</v>
      </c>
    </row>
    <row r="406" spans="1:43">
      <c r="A406" s="14" t="s">
        <v>34</v>
      </c>
      <c r="B406" s="21" t="s">
        <v>582</v>
      </c>
      <c r="C406" s="14" t="s">
        <v>1019</v>
      </c>
      <c r="E406" s="14" t="s">
        <v>34</v>
      </c>
      <c r="F406" s="21" t="s">
        <v>582</v>
      </c>
      <c r="G406" s="14" t="s">
        <v>1019</v>
      </c>
      <c r="I406" s="14" t="s">
        <v>34</v>
      </c>
      <c r="J406" s="21" t="s">
        <v>582</v>
      </c>
      <c r="K406" s="14" t="s">
        <v>1019</v>
      </c>
      <c r="M406" s="14" t="s">
        <v>34</v>
      </c>
      <c r="N406" s="21" t="s">
        <v>592</v>
      </c>
      <c r="O406" s="14" t="s">
        <v>1019</v>
      </c>
      <c r="Q406" s="14" t="s">
        <v>34</v>
      </c>
      <c r="R406" s="21" t="s">
        <v>596</v>
      </c>
      <c r="S406" s="14" t="s">
        <v>1019</v>
      </c>
      <c r="U406" s="14" t="s">
        <v>34</v>
      </c>
      <c r="V406" s="21" t="s">
        <v>588</v>
      </c>
      <c r="W406" s="14" t="s">
        <v>1019</v>
      </c>
      <c r="Y406" s="14" t="s">
        <v>34</v>
      </c>
      <c r="Z406" s="21" t="s">
        <v>591</v>
      </c>
      <c r="AA406" s="14" t="s">
        <v>1019</v>
      </c>
      <c r="AK406" s="14" t="s">
        <v>34</v>
      </c>
      <c r="AL406" s="21" t="s">
        <v>593</v>
      </c>
      <c r="AM406" s="14" t="s">
        <v>1019</v>
      </c>
      <c r="AO406" s="14" t="s">
        <v>34</v>
      </c>
      <c r="AP406" s="21" t="s">
        <v>591</v>
      </c>
      <c r="AQ406" s="14" t="s">
        <v>1019</v>
      </c>
    </row>
    <row r="407" spans="1:43">
      <c r="A407" s="14" t="s">
        <v>34</v>
      </c>
      <c r="B407" s="21" t="s">
        <v>583</v>
      </c>
      <c r="C407" s="14" t="s">
        <v>1019</v>
      </c>
      <c r="E407" s="14" t="s">
        <v>34</v>
      </c>
      <c r="F407" s="21" t="s">
        <v>583</v>
      </c>
      <c r="G407" s="14" t="s">
        <v>1019</v>
      </c>
      <c r="I407" s="14" t="s">
        <v>34</v>
      </c>
      <c r="J407" s="21" t="s">
        <v>583</v>
      </c>
      <c r="K407" s="14" t="s">
        <v>1019</v>
      </c>
      <c r="M407" s="14" t="s">
        <v>34</v>
      </c>
      <c r="N407" s="21" t="s">
        <v>593</v>
      </c>
      <c r="O407" s="14" t="s">
        <v>1019</v>
      </c>
      <c r="Q407" s="14" t="s">
        <v>34</v>
      </c>
      <c r="R407" s="21" t="s">
        <v>597</v>
      </c>
      <c r="S407" s="14" t="s">
        <v>1019</v>
      </c>
      <c r="U407" s="14" t="s">
        <v>34</v>
      </c>
      <c r="V407" s="21" t="s">
        <v>589</v>
      </c>
      <c r="W407" s="14" t="s">
        <v>1019</v>
      </c>
      <c r="Y407" s="14" t="s">
        <v>34</v>
      </c>
      <c r="Z407" s="21" t="s">
        <v>592</v>
      </c>
      <c r="AA407" s="14" t="s">
        <v>1019</v>
      </c>
      <c r="AK407" s="14" t="s">
        <v>34</v>
      </c>
      <c r="AL407" s="21" t="s">
        <v>594</v>
      </c>
      <c r="AM407" s="14" t="s">
        <v>1019</v>
      </c>
      <c r="AO407" s="14" t="s">
        <v>34</v>
      </c>
      <c r="AP407" s="21" t="s">
        <v>592</v>
      </c>
      <c r="AQ407" s="14" t="s">
        <v>1019</v>
      </c>
    </row>
    <row r="408" spans="1:43">
      <c r="A408" s="14" t="s">
        <v>34</v>
      </c>
      <c r="B408" s="21" t="s">
        <v>584</v>
      </c>
      <c r="C408" s="14" t="s">
        <v>1019</v>
      </c>
      <c r="E408" s="14" t="s">
        <v>34</v>
      </c>
      <c r="F408" s="21" t="s">
        <v>584</v>
      </c>
      <c r="G408" s="14" t="s">
        <v>1019</v>
      </c>
      <c r="I408" s="14" t="s">
        <v>34</v>
      </c>
      <c r="J408" s="21" t="s">
        <v>584</v>
      </c>
      <c r="K408" s="14" t="s">
        <v>1019</v>
      </c>
      <c r="M408" s="14" t="s">
        <v>34</v>
      </c>
      <c r="N408" s="21" t="s">
        <v>594</v>
      </c>
      <c r="O408" s="14" t="s">
        <v>1019</v>
      </c>
      <c r="Q408" s="14" t="s">
        <v>34</v>
      </c>
      <c r="R408" s="21" t="s">
        <v>598</v>
      </c>
      <c r="S408" s="14" t="s">
        <v>1019</v>
      </c>
      <c r="U408" s="14" t="s">
        <v>34</v>
      </c>
      <c r="V408" s="21" t="s">
        <v>590</v>
      </c>
      <c r="W408" s="14" t="s">
        <v>1019</v>
      </c>
      <c r="Y408" s="14" t="s">
        <v>34</v>
      </c>
      <c r="Z408" s="21" t="s">
        <v>593</v>
      </c>
      <c r="AA408" s="14" t="s">
        <v>1019</v>
      </c>
      <c r="AK408" s="14" t="s">
        <v>34</v>
      </c>
      <c r="AL408" s="21" t="s">
        <v>595</v>
      </c>
      <c r="AM408" s="14" t="s">
        <v>1019</v>
      </c>
      <c r="AO408" s="14" t="s">
        <v>34</v>
      </c>
      <c r="AP408" s="21" t="s">
        <v>593</v>
      </c>
      <c r="AQ408" s="14" t="s">
        <v>1019</v>
      </c>
    </row>
    <row r="409" spans="1:43">
      <c r="A409" s="14" t="s">
        <v>34</v>
      </c>
      <c r="B409" s="21" t="s">
        <v>585</v>
      </c>
      <c r="C409" s="14" t="s">
        <v>1019</v>
      </c>
      <c r="E409" s="14" t="s">
        <v>34</v>
      </c>
      <c r="F409" s="21" t="s">
        <v>585</v>
      </c>
      <c r="G409" s="14" t="s">
        <v>1019</v>
      </c>
      <c r="I409" s="14" t="s">
        <v>34</v>
      </c>
      <c r="J409" s="21" t="s">
        <v>585</v>
      </c>
      <c r="K409" s="14" t="s">
        <v>1019</v>
      </c>
      <c r="M409" s="14" t="s">
        <v>34</v>
      </c>
      <c r="N409" s="21" t="s">
        <v>595</v>
      </c>
      <c r="O409" s="14" t="s">
        <v>1019</v>
      </c>
      <c r="Q409" s="14" t="s">
        <v>34</v>
      </c>
      <c r="R409" s="21" t="s">
        <v>599</v>
      </c>
      <c r="S409" s="14" t="s">
        <v>1019</v>
      </c>
      <c r="U409" s="14" t="s">
        <v>34</v>
      </c>
      <c r="V409" s="21" t="s">
        <v>591</v>
      </c>
      <c r="W409" s="14" t="s">
        <v>1019</v>
      </c>
      <c r="Y409" s="14" t="s">
        <v>34</v>
      </c>
      <c r="Z409" s="21" t="s">
        <v>594</v>
      </c>
      <c r="AA409" s="14" t="s">
        <v>1019</v>
      </c>
      <c r="AK409" s="14" t="s">
        <v>34</v>
      </c>
      <c r="AL409" s="21" t="s">
        <v>596</v>
      </c>
      <c r="AM409" s="14" t="s">
        <v>1019</v>
      </c>
      <c r="AO409" s="14" t="s">
        <v>34</v>
      </c>
      <c r="AP409" s="21" t="s">
        <v>594</v>
      </c>
      <c r="AQ409" s="14" t="s">
        <v>1019</v>
      </c>
    </row>
    <row r="410" spans="1:43">
      <c r="A410" s="14" t="s">
        <v>34</v>
      </c>
      <c r="B410" s="21" t="s">
        <v>586</v>
      </c>
      <c r="C410" s="14" t="s">
        <v>1019</v>
      </c>
      <c r="E410" s="14" t="s">
        <v>34</v>
      </c>
      <c r="F410" s="21" t="s">
        <v>586</v>
      </c>
      <c r="G410" s="14" t="s">
        <v>1019</v>
      </c>
      <c r="I410" s="14" t="s">
        <v>34</v>
      </c>
      <c r="J410" s="21" t="s">
        <v>586</v>
      </c>
      <c r="K410" s="14" t="s">
        <v>1019</v>
      </c>
      <c r="M410" s="14" t="s">
        <v>34</v>
      </c>
      <c r="N410" s="21" t="s">
        <v>596</v>
      </c>
      <c r="O410" s="14" t="s">
        <v>1019</v>
      </c>
      <c r="Q410" s="14" t="s">
        <v>34</v>
      </c>
      <c r="R410" s="21" t="s">
        <v>600</v>
      </c>
      <c r="S410" s="14" t="s">
        <v>1019</v>
      </c>
      <c r="U410" s="14" t="s">
        <v>34</v>
      </c>
      <c r="V410" s="21" t="s">
        <v>592</v>
      </c>
      <c r="W410" s="14" t="s">
        <v>1019</v>
      </c>
      <c r="Y410" s="14" t="s">
        <v>34</v>
      </c>
      <c r="Z410" s="21" t="s">
        <v>595</v>
      </c>
      <c r="AA410" s="14" t="s">
        <v>1019</v>
      </c>
      <c r="AK410" s="14" t="s">
        <v>34</v>
      </c>
      <c r="AL410" s="21" t="s">
        <v>597</v>
      </c>
      <c r="AM410" s="14" t="s">
        <v>1019</v>
      </c>
      <c r="AO410" s="14" t="s">
        <v>34</v>
      </c>
      <c r="AP410" s="21" t="s">
        <v>595</v>
      </c>
      <c r="AQ410" s="14" t="s">
        <v>1019</v>
      </c>
    </row>
    <row r="411" spans="1:43">
      <c r="A411" s="14" t="s">
        <v>34</v>
      </c>
      <c r="B411" s="21" t="s">
        <v>587</v>
      </c>
      <c r="C411" s="14" t="s">
        <v>1019</v>
      </c>
      <c r="E411" s="14" t="s">
        <v>34</v>
      </c>
      <c r="F411" s="21" t="s">
        <v>587</v>
      </c>
      <c r="G411" s="14" t="s">
        <v>1019</v>
      </c>
      <c r="I411" s="14" t="s">
        <v>34</v>
      </c>
      <c r="J411" s="21" t="s">
        <v>587</v>
      </c>
      <c r="K411" s="14" t="s">
        <v>1019</v>
      </c>
      <c r="M411" s="14" t="s">
        <v>34</v>
      </c>
      <c r="N411" s="21" t="s">
        <v>597</v>
      </c>
      <c r="O411" s="14" t="s">
        <v>1019</v>
      </c>
      <c r="Q411" s="14" t="s">
        <v>34</v>
      </c>
      <c r="R411" s="21" t="s">
        <v>601</v>
      </c>
      <c r="S411" s="14" t="s">
        <v>1019</v>
      </c>
      <c r="U411" s="14" t="s">
        <v>34</v>
      </c>
      <c r="V411" s="21" t="s">
        <v>593</v>
      </c>
      <c r="W411" s="14" t="s">
        <v>1019</v>
      </c>
      <c r="Y411" s="14" t="s">
        <v>34</v>
      </c>
      <c r="Z411" s="21" t="s">
        <v>596</v>
      </c>
      <c r="AA411" s="14" t="s">
        <v>1019</v>
      </c>
      <c r="AK411" s="14" t="s">
        <v>34</v>
      </c>
      <c r="AL411" s="21" t="s">
        <v>598</v>
      </c>
      <c r="AM411" s="14" t="s">
        <v>1019</v>
      </c>
      <c r="AO411" s="14" t="s">
        <v>34</v>
      </c>
      <c r="AP411" s="21" t="s">
        <v>596</v>
      </c>
      <c r="AQ411" s="14" t="s">
        <v>1019</v>
      </c>
    </row>
    <row r="412" spans="1:43">
      <c r="A412" s="14" t="s">
        <v>34</v>
      </c>
      <c r="B412" s="21" t="s">
        <v>588</v>
      </c>
      <c r="C412" s="14" t="s">
        <v>1019</v>
      </c>
      <c r="E412" s="14" t="s">
        <v>34</v>
      </c>
      <c r="F412" s="21" t="s">
        <v>588</v>
      </c>
      <c r="G412" s="14" t="s">
        <v>1019</v>
      </c>
      <c r="I412" s="14" t="s">
        <v>34</v>
      </c>
      <c r="J412" s="21" t="s">
        <v>588</v>
      </c>
      <c r="K412" s="14" t="s">
        <v>1019</v>
      </c>
      <c r="M412" s="14" t="s">
        <v>34</v>
      </c>
      <c r="N412" s="21" t="s">
        <v>598</v>
      </c>
      <c r="O412" s="14" t="s">
        <v>1019</v>
      </c>
      <c r="Q412" s="14" t="s">
        <v>34</v>
      </c>
      <c r="R412" s="21" t="s">
        <v>602</v>
      </c>
      <c r="S412" s="14" t="s">
        <v>1019</v>
      </c>
      <c r="U412" s="14" t="s">
        <v>34</v>
      </c>
      <c r="V412" s="21" t="s">
        <v>594</v>
      </c>
      <c r="W412" s="14" t="s">
        <v>1019</v>
      </c>
      <c r="Y412" s="14" t="s">
        <v>34</v>
      </c>
      <c r="Z412" s="21" t="s">
        <v>597</v>
      </c>
      <c r="AA412" s="14" t="s">
        <v>1019</v>
      </c>
      <c r="AK412" s="14" t="s">
        <v>34</v>
      </c>
      <c r="AL412" s="21" t="s">
        <v>599</v>
      </c>
      <c r="AM412" s="14" t="s">
        <v>1019</v>
      </c>
      <c r="AO412" s="14" t="s">
        <v>34</v>
      </c>
      <c r="AP412" s="21" t="s">
        <v>597</v>
      </c>
      <c r="AQ412" s="14" t="s">
        <v>1019</v>
      </c>
    </row>
    <row r="413" spans="1:43">
      <c r="A413" s="14" t="s">
        <v>34</v>
      </c>
      <c r="B413" s="21" t="s">
        <v>589</v>
      </c>
      <c r="C413" s="14" t="s">
        <v>1019</v>
      </c>
      <c r="E413" s="14" t="s">
        <v>34</v>
      </c>
      <c r="F413" s="21" t="s">
        <v>589</v>
      </c>
      <c r="G413" s="14" t="s">
        <v>1019</v>
      </c>
      <c r="I413" s="14" t="s">
        <v>34</v>
      </c>
      <c r="J413" s="21" t="s">
        <v>589</v>
      </c>
      <c r="K413" s="14" t="s">
        <v>1019</v>
      </c>
      <c r="M413" s="14" t="s">
        <v>34</v>
      </c>
      <c r="N413" s="21" t="s">
        <v>599</v>
      </c>
      <c r="O413" s="14" t="s">
        <v>1019</v>
      </c>
      <c r="Q413" s="14" t="s">
        <v>34</v>
      </c>
      <c r="R413" s="21" t="s">
        <v>603</v>
      </c>
      <c r="S413" s="14" t="s">
        <v>1019</v>
      </c>
      <c r="U413" s="14" t="s">
        <v>34</v>
      </c>
      <c r="V413" s="21" t="s">
        <v>595</v>
      </c>
      <c r="W413" s="14" t="s">
        <v>1019</v>
      </c>
      <c r="Y413" s="14" t="s">
        <v>34</v>
      </c>
      <c r="Z413" s="21" t="s">
        <v>598</v>
      </c>
      <c r="AA413" s="14" t="s">
        <v>1019</v>
      </c>
      <c r="AK413" s="14" t="s">
        <v>34</v>
      </c>
      <c r="AL413" s="21" t="s">
        <v>600</v>
      </c>
      <c r="AM413" s="14" t="s">
        <v>1019</v>
      </c>
      <c r="AO413" s="14" t="s">
        <v>34</v>
      </c>
      <c r="AP413" s="21" t="s">
        <v>598</v>
      </c>
      <c r="AQ413" s="14" t="s">
        <v>1019</v>
      </c>
    </row>
    <row r="414" spans="1:43">
      <c r="A414" s="14" t="s">
        <v>34</v>
      </c>
      <c r="B414" s="21" t="s">
        <v>590</v>
      </c>
      <c r="C414" s="14" t="s">
        <v>1019</v>
      </c>
      <c r="E414" s="14" t="s">
        <v>34</v>
      </c>
      <c r="F414" s="21" t="s">
        <v>590</v>
      </c>
      <c r="G414" s="14" t="s">
        <v>1019</v>
      </c>
      <c r="I414" s="14" t="s">
        <v>34</v>
      </c>
      <c r="J414" s="21" t="s">
        <v>590</v>
      </c>
      <c r="K414" s="14" t="s">
        <v>1019</v>
      </c>
      <c r="M414" s="14" t="s">
        <v>34</v>
      </c>
      <c r="N414" s="21" t="s">
        <v>600</v>
      </c>
      <c r="O414" s="14" t="s">
        <v>1019</v>
      </c>
      <c r="Q414" s="14" t="s">
        <v>34</v>
      </c>
      <c r="R414" s="21" t="s">
        <v>604</v>
      </c>
      <c r="S414" s="14" t="s">
        <v>1019</v>
      </c>
      <c r="U414" s="14" t="s">
        <v>34</v>
      </c>
      <c r="V414" s="21" t="s">
        <v>596</v>
      </c>
      <c r="W414" s="14" t="s">
        <v>1019</v>
      </c>
      <c r="Y414" s="14" t="s">
        <v>34</v>
      </c>
      <c r="Z414" s="21" t="s">
        <v>599</v>
      </c>
      <c r="AA414" s="14" t="s">
        <v>1019</v>
      </c>
      <c r="AK414" s="14" t="s">
        <v>34</v>
      </c>
      <c r="AL414" s="21" t="s">
        <v>601</v>
      </c>
      <c r="AM414" s="14" t="s">
        <v>1019</v>
      </c>
      <c r="AO414" s="14" t="s">
        <v>34</v>
      </c>
      <c r="AP414" s="21" t="s">
        <v>599</v>
      </c>
      <c r="AQ414" s="14" t="s">
        <v>1019</v>
      </c>
    </row>
    <row r="415" spans="1:43">
      <c r="A415" s="14" t="s">
        <v>34</v>
      </c>
      <c r="B415" s="21" t="s">
        <v>591</v>
      </c>
      <c r="C415" s="14" t="s">
        <v>1019</v>
      </c>
      <c r="E415" s="14" t="s">
        <v>34</v>
      </c>
      <c r="F415" s="21" t="s">
        <v>591</v>
      </c>
      <c r="G415" s="14" t="s">
        <v>1019</v>
      </c>
      <c r="I415" s="14" t="s">
        <v>34</v>
      </c>
      <c r="J415" s="21" t="s">
        <v>591</v>
      </c>
      <c r="K415" s="14" t="s">
        <v>1019</v>
      </c>
      <c r="M415" s="14" t="s">
        <v>34</v>
      </c>
      <c r="N415" s="21" t="s">
        <v>601</v>
      </c>
      <c r="O415" s="14" t="s">
        <v>1019</v>
      </c>
      <c r="Q415" s="14" t="s">
        <v>34</v>
      </c>
      <c r="R415" s="21" t="s">
        <v>605</v>
      </c>
      <c r="S415" s="14" t="s">
        <v>1019</v>
      </c>
      <c r="U415" s="14" t="s">
        <v>34</v>
      </c>
      <c r="V415" s="21" t="s">
        <v>597</v>
      </c>
      <c r="W415" s="14" t="s">
        <v>1019</v>
      </c>
      <c r="Y415" s="14" t="s">
        <v>34</v>
      </c>
      <c r="Z415" s="21" t="s">
        <v>600</v>
      </c>
      <c r="AA415" s="14" t="s">
        <v>1019</v>
      </c>
      <c r="AK415" s="14" t="s">
        <v>34</v>
      </c>
      <c r="AL415" s="21" t="s">
        <v>602</v>
      </c>
      <c r="AM415" s="14" t="s">
        <v>1019</v>
      </c>
      <c r="AO415" s="14" t="s">
        <v>34</v>
      </c>
      <c r="AP415" s="21" t="s">
        <v>600</v>
      </c>
      <c r="AQ415" s="14" t="s">
        <v>1019</v>
      </c>
    </row>
    <row r="416" spans="1:43">
      <c r="A416" s="14" t="s">
        <v>34</v>
      </c>
      <c r="B416" s="21" t="s">
        <v>592</v>
      </c>
      <c r="C416" s="14" t="s">
        <v>1019</v>
      </c>
      <c r="E416" s="14" t="s">
        <v>34</v>
      </c>
      <c r="F416" s="21" t="s">
        <v>592</v>
      </c>
      <c r="G416" s="14" t="s">
        <v>1019</v>
      </c>
      <c r="I416" s="14" t="s">
        <v>34</v>
      </c>
      <c r="J416" s="21" t="s">
        <v>592</v>
      </c>
      <c r="K416" s="14" t="s">
        <v>1019</v>
      </c>
      <c r="M416" s="14" t="s">
        <v>34</v>
      </c>
      <c r="N416" s="21" t="s">
        <v>602</v>
      </c>
      <c r="O416" s="14" t="s">
        <v>1019</v>
      </c>
      <c r="Q416" s="14" t="s">
        <v>34</v>
      </c>
      <c r="R416" s="21" t="s">
        <v>606</v>
      </c>
      <c r="S416" s="14" t="s">
        <v>1019</v>
      </c>
      <c r="U416" s="14" t="s">
        <v>34</v>
      </c>
      <c r="V416" s="21" t="s">
        <v>598</v>
      </c>
      <c r="W416" s="14" t="s">
        <v>1019</v>
      </c>
      <c r="Y416" s="14" t="s">
        <v>34</v>
      </c>
      <c r="Z416" s="21" t="s">
        <v>601</v>
      </c>
      <c r="AA416" s="14" t="s">
        <v>1019</v>
      </c>
      <c r="AK416" s="14" t="s">
        <v>34</v>
      </c>
      <c r="AL416" s="21" t="s">
        <v>603</v>
      </c>
      <c r="AM416" s="14" t="s">
        <v>1019</v>
      </c>
      <c r="AO416" s="14" t="s">
        <v>34</v>
      </c>
      <c r="AP416" s="21" t="s">
        <v>601</v>
      </c>
      <c r="AQ416" s="14" t="s">
        <v>1019</v>
      </c>
    </row>
    <row r="417" spans="1:43">
      <c r="A417" s="14" t="s">
        <v>34</v>
      </c>
      <c r="B417" s="21" t="s">
        <v>593</v>
      </c>
      <c r="C417" s="14" t="s">
        <v>1019</v>
      </c>
      <c r="E417" s="14" t="s">
        <v>34</v>
      </c>
      <c r="F417" s="21" t="s">
        <v>593</v>
      </c>
      <c r="G417" s="14" t="s">
        <v>1019</v>
      </c>
      <c r="I417" s="14" t="s">
        <v>34</v>
      </c>
      <c r="J417" s="21" t="s">
        <v>593</v>
      </c>
      <c r="K417" s="14" t="s">
        <v>1019</v>
      </c>
      <c r="M417" s="14" t="s">
        <v>34</v>
      </c>
      <c r="N417" s="21" t="s">
        <v>603</v>
      </c>
      <c r="O417" s="14" t="s">
        <v>1019</v>
      </c>
      <c r="Q417" s="14" t="s">
        <v>34</v>
      </c>
      <c r="R417" s="21" t="s">
        <v>607</v>
      </c>
      <c r="S417" s="14" t="s">
        <v>1019</v>
      </c>
      <c r="U417" s="14" t="s">
        <v>34</v>
      </c>
      <c r="V417" s="21" t="s">
        <v>599</v>
      </c>
      <c r="W417" s="14" t="s">
        <v>1019</v>
      </c>
      <c r="Y417" s="14" t="s">
        <v>34</v>
      </c>
      <c r="Z417" s="21" t="s">
        <v>602</v>
      </c>
      <c r="AA417" s="14" t="s">
        <v>1019</v>
      </c>
      <c r="AK417" s="14" t="s">
        <v>34</v>
      </c>
      <c r="AL417" s="21" t="s">
        <v>604</v>
      </c>
      <c r="AM417" s="14" t="s">
        <v>1019</v>
      </c>
      <c r="AO417" s="14" t="s">
        <v>34</v>
      </c>
      <c r="AP417" s="21" t="s">
        <v>602</v>
      </c>
      <c r="AQ417" s="14" t="s">
        <v>1019</v>
      </c>
    </row>
    <row r="418" spans="1:43">
      <c r="A418" s="14" t="s">
        <v>34</v>
      </c>
      <c r="B418" s="21" t="s">
        <v>594</v>
      </c>
      <c r="C418" s="14" t="s">
        <v>1019</v>
      </c>
      <c r="E418" s="14" t="s">
        <v>34</v>
      </c>
      <c r="F418" s="21" t="s">
        <v>594</v>
      </c>
      <c r="G418" s="14" t="s">
        <v>1019</v>
      </c>
      <c r="I418" s="14" t="s">
        <v>34</v>
      </c>
      <c r="J418" s="21" t="s">
        <v>594</v>
      </c>
      <c r="K418" s="14" t="s">
        <v>1019</v>
      </c>
      <c r="M418" s="14" t="s">
        <v>34</v>
      </c>
      <c r="N418" s="21" t="s">
        <v>604</v>
      </c>
      <c r="O418" s="14" t="s">
        <v>1019</v>
      </c>
      <c r="Q418" s="14" t="s">
        <v>34</v>
      </c>
      <c r="R418" s="21" t="s">
        <v>608</v>
      </c>
      <c r="S418" s="14" t="s">
        <v>1019</v>
      </c>
      <c r="U418" s="14" t="s">
        <v>34</v>
      </c>
      <c r="V418" s="21" t="s">
        <v>600</v>
      </c>
      <c r="W418" s="14" t="s">
        <v>1019</v>
      </c>
      <c r="Y418" s="14" t="s">
        <v>34</v>
      </c>
      <c r="Z418" s="21" t="s">
        <v>603</v>
      </c>
      <c r="AA418" s="14" t="s">
        <v>1019</v>
      </c>
      <c r="AK418" s="14" t="s">
        <v>34</v>
      </c>
      <c r="AL418" s="21" t="s">
        <v>605</v>
      </c>
      <c r="AM418" s="14" t="s">
        <v>1019</v>
      </c>
      <c r="AO418" s="14" t="s">
        <v>34</v>
      </c>
      <c r="AP418" s="21" t="s">
        <v>603</v>
      </c>
      <c r="AQ418" s="14" t="s">
        <v>1019</v>
      </c>
    </row>
    <row r="419" spans="1:43">
      <c r="A419" s="14" t="s">
        <v>34</v>
      </c>
      <c r="B419" s="21" t="s">
        <v>595</v>
      </c>
      <c r="C419" s="14" t="s">
        <v>1019</v>
      </c>
      <c r="E419" s="14" t="s">
        <v>34</v>
      </c>
      <c r="F419" s="21" t="s">
        <v>595</v>
      </c>
      <c r="G419" s="14" t="s">
        <v>1019</v>
      </c>
      <c r="I419" s="14" t="s">
        <v>34</v>
      </c>
      <c r="J419" s="21" t="s">
        <v>595</v>
      </c>
      <c r="K419" s="14" t="s">
        <v>1019</v>
      </c>
      <c r="M419" s="14" t="s">
        <v>34</v>
      </c>
      <c r="N419" s="21" t="s">
        <v>605</v>
      </c>
      <c r="O419" s="14" t="s">
        <v>1019</v>
      </c>
      <c r="Q419" s="14" t="s">
        <v>34</v>
      </c>
      <c r="R419" s="21" t="s">
        <v>609</v>
      </c>
      <c r="S419" s="14" t="s">
        <v>1019</v>
      </c>
      <c r="U419" s="14" t="s">
        <v>34</v>
      </c>
      <c r="V419" s="21" t="s">
        <v>601</v>
      </c>
      <c r="W419" s="14" t="s">
        <v>1019</v>
      </c>
      <c r="Y419" s="14" t="s">
        <v>34</v>
      </c>
      <c r="Z419" s="21" t="s">
        <v>604</v>
      </c>
      <c r="AA419" s="14" t="s">
        <v>1019</v>
      </c>
      <c r="AK419" s="14" t="s">
        <v>34</v>
      </c>
      <c r="AL419" s="21" t="s">
        <v>606</v>
      </c>
      <c r="AM419" s="14" t="s">
        <v>1019</v>
      </c>
      <c r="AO419" s="14" t="s">
        <v>34</v>
      </c>
      <c r="AP419" s="21" t="s">
        <v>604</v>
      </c>
      <c r="AQ419" s="14" t="s">
        <v>1019</v>
      </c>
    </row>
    <row r="420" spans="1:43">
      <c r="A420" s="14" t="s">
        <v>34</v>
      </c>
      <c r="B420" s="21" t="s">
        <v>596</v>
      </c>
      <c r="C420" s="14" t="s">
        <v>1019</v>
      </c>
      <c r="E420" s="14" t="s">
        <v>34</v>
      </c>
      <c r="F420" s="21" t="s">
        <v>596</v>
      </c>
      <c r="G420" s="14" t="s">
        <v>1019</v>
      </c>
      <c r="I420" s="14" t="s">
        <v>34</v>
      </c>
      <c r="J420" s="21" t="s">
        <v>596</v>
      </c>
      <c r="K420" s="14" t="s">
        <v>1019</v>
      </c>
      <c r="M420" s="14" t="s">
        <v>34</v>
      </c>
      <c r="N420" s="21" t="s">
        <v>606</v>
      </c>
      <c r="O420" s="14" t="s">
        <v>1019</v>
      </c>
      <c r="Q420" s="14" t="s">
        <v>34</v>
      </c>
      <c r="R420" s="21" t="s">
        <v>610</v>
      </c>
      <c r="S420" s="14" t="s">
        <v>1019</v>
      </c>
      <c r="U420" s="14" t="s">
        <v>34</v>
      </c>
      <c r="V420" s="21" t="s">
        <v>602</v>
      </c>
      <c r="W420" s="14" t="s">
        <v>1019</v>
      </c>
      <c r="Y420" s="14" t="s">
        <v>34</v>
      </c>
      <c r="Z420" s="21" t="s">
        <v>605</v>
      </c>
      <c r="AA420" s="14" t="s">
        <v>1019</v>
      </c>
      <c r="AK420" s="14" t="s">
        <v>34</v>
      </c>
      <c r="AL420" s="21" t="s">
        <v>607</v>
      </c>
      <c r="AM420" s="14" t="s">
        <v>1019</v>
      </c>
      <c r="AO420" s="14" t="s">
        <v>34</v>
      </c>
      <c r="AP420" s="21" t="s">
        <v>605</v>
      </c>
      <c r="AQ420" s="14" t="s">
        <v>1019</v>
      </c>
    </row>
    <row r="421" spans="1:43">
      <c r="A421" s="14" t="s">
        <v>34</v>
      </c>
      <c r="B421" s="21" t="s">
        <v>597</v>
      </c>
      <c r="C421" s="14" t="s">
        <v>1019</v>
      </c>
      <c r="E421" s="14" t="s">
        <v>34</v>
      </c>
      <c r="F421" s="21" t="s">
        <v>597</v>
      </c>
      <c r="G421" s="14" t="s">
        <v>1019</v>
      </c>
      <c r="I421" s="14" t="s">
        <v>34</v>
      </c>
      <c r="J421" s="21" t="s">
        <v>597</v>
      </c>
      <c r="K421" s="14" t="s">
        <v>1019</v>
      </c>
      <c r="M421" s="14" t="s">
        <v>34</v>
      </c>
      <c r="N421" s="21" t="s">
        <v>607</v>
      </c>
      <c r="O421" s="14" t="s">
        <v>1019</v>
      </c>
      <c r="Q421" s="14" t="s">
        <v>34</v>
      </c>
      <c r="R421" s="21" t="s">
        <v>611</v>
      </c>
      <c r="S421" s="14" t="s">
        <v>1019</v>
      </c>
      <c r="U421" s="14" t="s">
        <v>34</v>
      </c>
      <c r="V421" s="21" t="s">
        <v>603</v>
      </c>
      <c r="W421" s="14" t="s">
        <v>1019</v>
      </c>
      <c r="Y421" s="14" t="s">
        <v>34</v>
      </c>
      <c r="Z421" s="21" t="s">
        <v>606</v>
      </c>
      <c r="AA421" s="14" t="s">
        <v>1019</v>
      </c>
      <c r="AK421" s="14" t="s">
        <v>34</v>
      </c>
      <c r="AL421" s="21" t="s">
        <v>608</v>
      </c>
      <c r="AM421" s="14" t="s">
        <v>1019</v>
      </c>
      <c r="AO421" s="14" t="s">
        <v>34</v>
      </c>
      <c r="AP421" s="21" t="s">
        <v>606</v>
      </c>
      <c r="AQ421" s="14" t="s">
        <v>1019</v>
      </c>
    </row>
    <row r="422" spans="1:43">
      <c r="A422" s="14" t="s">
        <v>34</v>
      </c>
      <c r="B422" s="21" t="s">
        <v>598</v>
      </c>
      <c r="C422" s="14" t="s">
        <v>1019</v>
      </c>
      <c r="E422" s="14" t="s">
        <v>34</v>
      </c>
      <c r="F422" s="21" t="s">
        <v>598</v>
      </c>
      <c r="G422" s="14" t="s">
        <v>1019</v>
      </c>
      <c r="I422" s="14" t="s">
        <v>34</v>
      </c>
      <c r="J422" s="21" t="s">
        <v>598</v>
      </c>
      <c r="K422" s="14" t="s">
        <v>1019</v>
      </c>
      <c r="M422" s="14" t="s">
        <v>34</v>
      </c>
      <c r="N422" s="21" t="s">
        <v>608</v>
      </c>
      <c r="O422" s="14" t="s">
        <v>1019</v>
      </c>
      <c r="Q422" s="14" t="s">
        <v>34</v>
      </c>
      <c r="R422" s="21" t="s">
        <v>612</v>
      </c>
      <c r="S422" s="14" t="s">
        <v>1019</v>
      </c>
      <c r="U422" s="14" t="s">
        <v>34</v>
      </c>
      <c r="V422" s="21" t="s">
        <v>604</v>
      </c>
      <c r="W422" s="14" t="s">
        <v>1019</v>
      </c>
      <c r="Y422" s="14" t="s">
        <v>34</v>
      </c>
      <c r="Z422" s="21" t="s">
        <v>607</v>
      </c>
      <c r="AA422" s="14" t="s">
        <v>1019</v>
      </c>
      <c r="AK422" s="14" t="s">
        <v>34</v>
      </c>
      <c r="AL422" s="21" t="s">
        <v>609</v>
      </c>
      <c r="AM422" s="14" t="s">
        <v>1019</v>
      </c>
      <c r="AO422" s="14" t="s">
        <v>34</v>
      </c>
      <c r="AP422" s="21" t="s">
        <v>607</v>
      </c>
      <c r="AQ422" s="14" t="s">
        <v>1019</v>
      </c>
    </row>
    <row r="423" spans="1:43">
      <c r="A423" s="14" t="s">
        <v>34</v>
      </c>
      <c r="B423" s="21" t="s">
        <v>599</v>
      </c>
      <c r="C423" s="14" t="s">
        <v>1019</v>
      </c>
      <c r="E423" s="14" t="s">
        <v>34</v>
      </c>
      <c r="F423" s="21" t="s">
        <v>599</v>
      </c>
      <c r="G423" s="14" t="s">
        <v>1019</v>
      </c>
      <c r="I423" s="14" t="s">
        <v>34</v>
      </c>
      <c r="J423" s="21" t="s">
        <v>599</v>
      </c>
      <c r="K423" s="14" t="s">
        <v>1019</v>
      </c>
      <c r="M423" s="14" t="s">
        <v>34</v>
      </c>
      <c r="N423" s="21" t="s">
        <v>609</v>
      </c>
      <c r="O423" s="14" t="s">
        <v>1019</v>
      </c>
      <c r="Q423" s="14" t="s">
        <v>34</v>
      </c>
      <c r="R423" s="21" t="s">
        <v>613</v>
      </c>
      <c r="S423" s="14" t="s">
        <v>1019</v>
      </c>
      <c r="U423" s="14" t="s">
        <v>34</v>
      </c>
      <c r="V423" s="21" t="s">
        <v>605</v>
      </c>
      <c r="W423" s="14" t="s">
        <v>1019</v>
      </c>
      <c r="Y423" s="14" t="s">
        <v>34</v>
      </c>
      <c r="Z423" s="21" t="s">
        <v>608</v>
      </c>
      <c r="AA423" s="14" t="s">
        <v>1019</v>
      </c>
      <c r="AK423" s="14" t="s">
        <v>34</v>
      </c>
      <c r="AL423" s="21" t="s">
        <v>610</v>
      </c>
      <c r="AM423" s="14" t="s">
        <v>1019</v>
      </c>
      <c r="AO423" s="14" t="s">
        <v>34</v>
      </c>
      <c r="AP423" s="21" t="s">
        <v>608</v>
      </c>
      <c r="AQ423" s="14" t="s">
        <v>1019</v>
      </c>
    </row>
    <row r="424" spans="1:43">
      <c r="A424" s="14" t="s">
        <v>34</v>
      </c>
      <c r="B424" s="21" t="s">
        <v>600</v>
      </c>
      <c r="C424" s="14" t="s">
        <v>1019</v>
      </c>
      <c r="E424" s="14" t="s">
        <v>34</v>
      </c>
      <c r="F424" s="21" t="s">
        <v>600</v>
      </c>
      <c r="G424" s="14" t="s">
        <v>1019</v>
      </c>
      <c r="I424" s="14" t="s">
        <v>34</v>
      </c>
      <c r="J424" s="21" t="s">
        <v>600</v>
      </c>
      <c r="K424" s="14" t="s">
        <v>1019</v>
      </c>
      <c r="M424" s="14" t="s">
        <v>34</v>
      </c>
      <c r="N424" s="21" t="s">
        <v>610</v>
      </c>
      <c r="O424" s="14" t="s">
        <v>1019</v>
      </c>
      <c r="Q424" s="14" t="s">
        <v>34</v>
      </c>
      <c r="R424" s="21" t="s">
        <v>614</v>
      </c>
      <c r="S424" s="14" t="s">
        <v>1019</v>
      </c>
      <c r="U424" s="14" t="s">
        <v>34</v>
      </c>
      <c r="V424" s="21" t="s">
        <v>606</v>
      </c>
      <c r="W424" s="14" t="s">
        <v>1019</v>
      </c>
      <c r="Y424" s="14" t="s">
        <v>34</v>
      </c>
      <c r="Z424" s="21" t="s">
        <v>609</v>
      </c>
      <c r="AA424" s="14" t="s">
        <v>1019</v>
      </c>
      <c r="AK424" s="14" t="s">
        <v>34</v>
      </c>
      <c r="AL424" s="21" t="s">
        <v>611</v>
      </c>
      <c r="AM424" s="14" t="s">
        <v>1019</v>
      </c>
      <c r="AO424" s="14" t="s">
        <v>34</v>
      </c>
      <c r="AP424" s="21" t="s">
        <v>609</v>
      </c>
      <c r="AQ424" s="14" t="s">
        <v>1019</v>
      </c>
    </row>
    <row r="425" spans="1:43">
      <c r="A425" s="14" t="s">
        <v>34</v>
      </c>
      <c r="B425" s="21" t="s">
        <v>601</v>
      </c>
      <c r="C425" s="14" t="s">
        <v>1019</v>
      </c>
      <c r="E425" s="14" t="s">
        <v>34</v>
      </c>
      <c r="F425" s="21" t="s">
        <v>601</v>
      </c>
      <c r="G425" s="14" t="s">
        <v>1019</v>
      </c>
      <c r="I425" s="14" t="s">
        <v>34</v>
      </c>
      <c r="J425" s="21" t="s">
        <v>601</v>
      </c>
      <c r="K425" s="14" t="s">
        <v>1019</v>
      </c>
      <c r="M425" s="14" t="s">
        <v>34</v>
      </c>
      <c r="N425" s="21" t="s">
        <v>611</v>
      </c>
      <c r="O425" s="14" t="s">
        <v>1019</v>
      </c>
      <c r="Q425" s="14" t="s">
        <v>34</v>
      </c>
      <c r="R425" s="21" t="s">
        <v>615</v>
      </c>
      <c r="S425" s="14" t="s">
        <v>1019</v>
      </c>
      <c r="U425" s="14" t="s">
        <v>34</v>
      </c>
      <c r="V425" s="21" t="s">
        <v>607</v>
      </c>
      <c r="W425" s="14" t="s">
        <v>1019</v>
      </c>
      <c r="Y425" s="14" t="s">
        <v>34</v>
      </c>
      <c r="Z425" s="21" t="s">
        <v>610</v>
      </c>
      <c r="AA425" s="14" t="s">
        <v>1019</v>
      </c>
      <c r="AK425" s="14" t="s">
        <v>34</v>
      </c>
      <c r="AL425" s="21" t="s">
        <v>612</v>
      </c>
      <c r="AM425" s="14" t="s">
        <v>1019</v>
      </c>
      <c r="AO425" s="14" t="s">
        <v>34</v>
      </c>
      <c r="AP425" s="21" t="s">
        <v>610</v>
      </c>
      <c r="AQ425" s="14" t="s">
        <v>1019</v>
      </c>
    </row>
    <row r="426" spans="1:43">
      <c r="A426" s="14" t="s">
        <v>34</v>
      </c>
      <c r="B426" s="21" t="s">
        <v>602</v>
      </c>
      <c r="C426" s="14" t="s">
        <v>1019</v>
      </c>
      <c r="E426" s="14" t="s">
        <v>34</v>
      </c>
      <c r="F426" s="21" t="s">
        <v>602</v>
      </c>
      <c r="G426" s="14" t="s">
        <v>1019</v>
      </c>
      <c r="I426" s="14" t="s">
        <v>34</v>
      </c>
      <c r="J426" s="21" t="s">
        <v>602</v>
      </c>
      <c r="K426" s="14" t="s">
        <v>1019</v>
      </c>
      <c r="M426" s="14" t="s">
        <v>34</v>
      </c>
      <c r="N426" s="21" t="s">
        <v>612</v>
      </c>
      <c r="O426" s="14" t="s">
        <v>1019</v>
      </c>
      <c r="Q426" s="14" t="s">
        <v>34</v>
      </c>
      <c r="R426" s="21" t="s">
        <v>616</v>
      </c>
      <c r="S426" s="14" t="s">
        <v>1019</v>
      </c>
      <c r="U426" s="14" t="s">
        <v>34</v>
      </c>
      <c r="V426" s="21" t="s">
        <v>608</v>
      </c>
      <c r="W426" s="14" t="s">
        <v>1019</v>
      </c>
      <c r="Y426" s="14" t="s">
        <v>34</v>
      </c>
      <c r="Z426" s="21" t="s">
        <v>611</v>
      </c>
      <c r="AA426" s="14" t="s">
        <v>1019</v>
      </c>
      <c r="AK426" s="14" t="s">
        <v>34</v>
      </c>
      <c r="AL426" s="21" t="s">
        <v>613</v>
      </c>
      <c r="AM426" s="14" t="s">
        <v>1019</v>
      </c>
      <c r="AO426" s="14" t="s">
        <v>34</v>
      </c>
      <c r="AP426" s="21" t="s">
        <v>611</v>
      </c>
      <c r="AQ426" s="14" t="s">
        <v>1019</v>
      </c>
    </row>
    <row r="427" spans="1:43">
      <c r="A427" s="14" t="s">
        <v>34</v>
      </c>
      <c r="B427" s="21" t="s">
        <v>603</v>
      </c>
      <c r="C427" s="14" t="s">
        <v>1019</v>
      </c>
      <c r="E427" s="14" t="s">
        <v>34</v>
      </c>
      <c r="F427" s="21" t="s">
        <v>603</v>
      </c>
      <c r="G427" s="14" t="s">
        <v>1019</v>
      </c>
      <c r="I427" s="14" t="s">
        <v>34</v>
      </c>
      <c r="J427" s="21" t="s">
        <v>603</v>
      </c>
      <c r="K427" s="14" t="s">
        <v>1019</v>
      </c>
      <c r="M427" s="14" t="s">
        <v>34</v>
      </c>
      <c r="N427" s="21" t="s">
        <v>613</v>
      </c>
      <c r="O427" s="14" t="s">
        <v>1019</v>
      </c>
      <c r="Q427" s="14" t="s">
        <v>34</v>
      </c>
      <c r="R427" s="21" t="s">
        <v>617</v>
      </c>
      <c r="S427" s="14" t="s">
        <v>1019</v>
      </c>
      <c r="U427" s="14" t="s">
        <v>34</v>
      </c>
      <c r="V427" s="21" t="s">
        <v>609</v>
      </c>
      <c r="W427" s="14" t="s">
        <v>1019</v>
      </c>
      <c r="Y427" s="14" t="s">
        <v>34</v>
      </c>
      <c r="Z427" s="21" t="s">
        <v>612</v>
      </c>
      <c r="AA427" s="14" t="s">
        <v>1019</v>
      </c>
      <c r="AK427" s="14" t="s">
        <v>34</v>
      </c>
      <c r="AL427" s="21" t="s">
        <v>614</v>
      </c>
      <c r="AM427" s="14" t="s">
        <v>1019</v>
      </c>
      <c r="AO427" s="14" t="s">
        <v>34</v>
      </c>
      <c r="AP427" s="21" t="s">
        <v>612</v>
      </c>
      <c r="AQ427" s="14" t="s">
        <v>1019</v>
      </c>
    </row>
    <row r="428" spans="1:43">
      <c r="A428" s="14" t="s">
        <v>34</v>
      </c>
      <c r="B428" s="21" t="s">
        <v>604</v>
      </c>
      <c r="C428" s="14" t="s">
        <v>1019</v>
      </c>
      <c r="E428" s="14" t="s">
        <v>34</v>
      </c>
      <c r="F428" s="21" t="s">
        <v>604</v>
      </c>
      <c r="G428" s="14" t="s">
        <v>1019</v>
      </c>
      <c r="I428" s="14" t="s">
        <v>34</v>
      </c>
      <c r="J428" s="21" t="s">
        <v>604</v>
      </c>
      <c r="K428" s="14" t="s">
        <v>1019</v>
      </c>
      <c r="M428" s="14" t="s">
        <v>34</v>
      </c>
      <c r="N428" s="21" t="s">
        <v>614</v>
      </c>
      <c r="O428" s="14" t="s">
        <v>1019</v>
      </c>
      <c r="Q428" s="14" t="s">
        <v>34</v>
      </c>
      <c r="R428" s="21" t="s">
        <v>618</v>
      </c>
      <c r="S428" s="14" t="s">
        <v>1019</v>
      </c>
      <c r="U428" s="14" t="s">
        <v>34</v>
      </c>
      <c r="V428" s="21" t="s">
        <v>610</v>
      </c>
      <c r="W428" s="14" t="s">
        <v>1019</v>
      </c>
      <c r="Y428" s="14" t="s">
        <v>34</v>
      </c>
      <c r="Z428" s="21" t="s">
        <v>613</v>
      </c>
      <c r="AA428" s="14" t="s">
        <v>1019</v>
      </c>
      <c r="AK428" s="14" t="s">
        <v>34</v>
      </c>
      <c r="AL428" s="21" t="s">
        <v>615</v>
      </c>
      <c r="AM428" s="14" t="s">
        <v>1019</v>
      </c>
      <c r="AO428" s="14" t="s">
        <v>34</v>
      </c>
      <c r="AP428" s="21" t="s">
        <v>613</v>
      </c>
      <c r="AQ428" s="14" t="s">
        <v>1019</v>
      </c>
    </row>
    <row r="429" spans="1:43">
      <c r="A429" s="14" t="s">
        <v>34</v>
      </c>
      <c r="B429" s="21" t="s">
        <v>605</v>
      </c>
      <c r="C429" s="14" t="s">
        <v>1019</v>
      </c>
      <c r="E429" s="14" t="s">
        <v>34</v>
      </c>
      <c r="F429" s="21" t="s">
        <v>605</v>
      </c>
      <c r="G429" s="14" t="s">
        <v>1019</v>
      </c>
      <c r="I429" s="14" t="s">
        <v>34</v>
      </c>
      <c r="J429" s="21" t="s">
        <v>605</v>
      </c>
      <c r="K429" s="14" t="s">
        <v>1019</v>
      </c>
      <c r="M429" s="14" t="s">
        <v>34</v>
      </c>
      <c r="N429" s="21" t="s">
        <v>615</v>
      </c>
      <c r="O429" s="14" t="s">
        <v>1019</v>
      </c>
      <c r="Q429" s="14" t="s">
        <v>34</v>
      </c>
      <c r="R429" s="21" t="s">
        <v>619</v>
      </c>
      <c r="S429" s="14" t="s">
        <v>1019</v>
      </c>
      <c r="U429" s="14" t="s">
        <v>34</v>
      </c>
      <c r="V429" s="21" t="s">
        <v>611</v>
      </c>
      <c r="W429" s="14" t="s">
        <v>1019</v>
      </c>
      <c r="Y429" s="14" t="s">
        <v>34</v>
      </c>
      <c r="Z429" s="21" t="s">
        <v>614</v>
      </c>
      <c r="AA429" s="14" t="s">
        <v>1019</v>
      </c>
      <c r="AK429" s="14" t="s">
        <v>34</v>
      </c>
      <c r="AL429" s="21" t="s">
        <v>616</v>
      </c>
      <c r="AM429" s="14" t="s">
        <v>1019</v>
      </c>
      <c r="AO429" s="14" t="s">
        <v>34</v>
      </c>
      <c r="AP429" s="21" t="s">
        <v>614</v>
      </c>
      <c r="AQ429" s="14" t="s">
        <v>1019</v>
      </c>
    </row>
    <row r="430" spans="1:43">
      <c r="A430" s="14" t="s">
        <v>34</v>
      </c>
      <c r="B430" s="21" t="s">
        <v>606</v>
      </c>
      <c r="C430" s="14" t="s">
        <v>1019</v>
      </c>
      <c r="E430" s="14" t="s">
        <v>34</v>
      </c>
      <c r="F430" s="21" t="s">
        <v>606</v>
      </c>
      <c r="G430" s="14" t="s">
        <v>1019</v>
      </c>
      <c r="I430" s="14" t="s">
        <v>34</v>
      </c>
      <c r="J430" s="21" t="s">
        <v>606</v>
      </c>
      <c r="K430" s="14" t="s">
        <v>1019</v>
      </c>
      <c r="M430" s="14" t="s">
        <v>34</v>
      </c>
      <c r="N430" s="21" t="s">
        <v>616</v>
      </c>
      <c r="O430" s="14" t="s">
        <v>1019</v>
      </c>
      <c r="Q430" s="14" t="s">
        <v>34</v>
      </c>
      <c r="R430" s="21" t="s">
        <v>620</v>
      </c>
      <c r="S430" s="14" t="s">
        <v>1019</v>
      </c>
      <c r="U430" s="14" t="s">
        <v>34</v>
      </c>
      <c r="V430" s="21" t="s">
        <v>612</v>
      </c>
      <c r="W430" s="14" t="s">
        <v>1019</v>
      </c>
      <c r="Y430" s="14" t="s">
        <v>34</v>
      </c>
      <c r="Z430" s="21" t="s">
        <v>615</v>
      </c>
      <c r="AA430" s="14" t="s">
        <v>1019</v>
      </c>
      <c r="AK430" s="14" t="s">
        <v>34</v>
      </c>
      <c r="AL430" s="21" t="s">
        <v>617</v>
      </c>
      <c r="AM430" s="14" t="s">
        <v>1019</v>
      </c>
      <c r="AO430" s="14" t="s">
        <v>34</v>
      </c>
      <c r="AP430" s="21" t="s">
        <v>615</v>
      </c>
      <c r="AQ430" s="14" t="s">
        <v>1019</v>
      </c>
    </row>
    <row r="431" spans="1:43">
      <c r="A431" s="14" t="s">
        <v>34</v>
      </c>
      <c r="B431" s="21" t="s">
        <v>607</v>
      </c>
      <c r="C431" s="14" t="s">
        <v>1019</v>
      </c>
      <c r="E431" s="14" t="s">
        <v>34</v>
      </c>
      <c r="F431" s="21" t="s">
        <v>607</v>
      </c>
      <c r="G431" s="14" t="s">
        <v>1019</v>
      </c>
      <c r="I431" s="14" t="s">
        <v>34</v>
      </c>
      <c r="J431" s="21" t="s">
        <v>607</v>
      </c>
      <c r="K431" s="14" t="s">
        <v>1019</v>
      </c>
      <c r="M431" s="14" t="s">
        <v>34</v>
      </c>
      <c r="N431" s="21" t="s">
        <v>617</v>
      </c>
      <c r="O431" s="14" t="s">
        <v>1019</v>
      </c>
      <c r="Q431" s="14" t="s">
        <v>34</v>
      </c>
      <c r="R431" s="21" t="s">
        <v>621</v>
      </c>
      <c r="S431" s="14" t="s">
        <v>1019</v>
      </c>
      <c r="U431" s="14" t="s">
        <v>34</v>
      </c>
      <c r="V431" s="21" t="s">
        <v>613</v>
      </c>
      <c r="W431" s="14" t="s">
        <v>1019</v>
      </c>
      <c r="Y431" s="14" t="s">
        <v>34</v>
      </c>
      <c r="Z431" s="21" t="s">
        <v>616</v>
      </c>
      <c r="AA431" s="14" t="s">
        <v>1019</v>
      </c>
      <c r="AK431" s="14" t="s">
        <v>34</v>
      </c>
      <c r="AL431" s="21" t="s">
        <v>618</v>
      </c>
      <c r="AM431" s="14" t="s">
        <v>1019</v>
      </c>
      <c r="AO431" s="14" t="s">
        <v>34</v>
      </c>
      <c r="AP431" s="21" t="s">
        <v>616</v>
      </c>
      <c r="AQ431" s="14" t="s">
        <v>1019</v>
      </c>
    </row>
    <row r="432" spans="1:43">
      <c r="A432" s="14" t="s">
        <v>34</v>
      </c>
      <c r="B432" s="21" t="s">
        <v>608</v>
      </c>
      <c r="C432" s="14" t="s">
        <v>1019</v>
      </c>
      <c r="E432" s="14" t="s">
        <v>34</v>
      </c>
      <c r="F432" s="21" t="s">
        <v>608</v>
      </c>
      <c r="G432" s="14" t="s">
        <v>1019</v>
      </c>
      <c r="I432" s="14" t="s">
        <v>34</v>
      </c>
      <c r="J432" s="21" t="s">
        <v>608</v>
      </c>
      <c r="K432" s="14" t="s">
        <v>1019</v>
      </c>
      <c r="M432" s="14" t="s">
        <v>34</v>
      </c>
      <c r="N432" s="21" t="s">
        <v>618</v>
      </c>
      <c r="O432" s="14" t="s">
        <v>1019</v>
      </c>
      <c r="Q432" s="14" t="s">
        <v>34</v>
      </c>
      <c r="R432" s="21" t="s">
        <v>622</v>
      </c>
      <c r="S432" s="14" t="s">
        <v>1019</v>
      </c>
      <c r="U432" s="14" t="s">
        <v>34</v>
      </c>
      <c r="V432" s="21" t="s">
        <v>614</v>
      </c>
      <c r="W432" s="14" t="s">
        <v>1019</v>
      </c>
      <c r="Y432" s="14" t="s">
        <v>34</v>
      </c>
      <c r="Z432" s="21" t="s">
        <v>617</v>
      </c>
      <c r="AA432" s="14" t="s">
        <v>1019</v>
      </c>
      <c r="AK432" s="14" t="s">
        <v>34</v>
      </c>
      <c r="AL432" s="21" t="s">
        <v>619</v>
      </c>
      <c r="AM432" s="14" t="s">
        <v>1019</v>
      </c>
      <c r="AO432" s="14" t="s">
        <v>34</v>
      </c>
      <c r="AP432" s="21" t="s">
        <v>617</v>
      </c>
      <c r="AQ432" s="14" t="s">
        <v>1019</v>
      </c>
    </row>
    <row r="433" spans="1:43">
      <c r="A433" s="14" t="s">
        <v>34</v>
      </c>
      <c r="B433" s="21" t="s">
        <v>609</v>
      </c>
      <c r="C433" s="14" t="s">
        <v>1019</v>
      </c>
      <c r="E433" s="14" t="s">
        <v>34</v>
      </c>
      <c r="F433" s="21" t="s">
        <v>609</v>
      </c>
      <c r="G433" s="14" t="s">
        <v>1019</v>
      </c>
      <c r="I433" s="14" t="s">
        <v>34</v>
      </c>
      <c r="J433" s="21" t="s">
        <v>609</v>
      </c>
      <c r="K433" s="14" t="s">
        <v>1019</v>
      </c>
      <c r="M433" s="14" t="s">
        <v>34</v>
      </c>
      <c r="N433" s="21" t="s">
        <v>619</v>
      </c>
      <c r="O433" s="14" t="s">
        <v>1019</v>
      </c>
      <c r="Q433" s="14" t="s">
        <v>34</v>
      </c>
      <c r="R433" s="21" t="s">
        <v>623</v>
      </c>
      <c r="S433" s="14" t="s">
        <v>1019</v>
      </c>
      <c r="U433" s="14" t="s">
        <v>34</v>
      </c>
      <c r="V433" s="21" t="s">
        <v>615</v>
      </c>
      <c r="W433" s="14" t="s">
        <v>1019</v>
      </c>
      <c r="Y433" s="14" t="s">
        <v>34</v>
      </c>
      <c r="Z433" s="21" t="s">
        <v>618</v>
      </c>
      <c r="AA433" s="14" t="s">
        <v>1019</v>
      </c>
      <c r="AK433" s="14" t="s">
        <v>34</v>
      </c>
      <c r="AL433" s="21" t="s">
        <v>620</v>
      </c>
      <c r="AM433" s="14" t="s">
        <v>1019</v>
      </c>
      <c r="AO433" s="14" t="s">
        <v>34</v>
      </c>
      <c r="AP433" s="21" t="s">
        <v>618</v>
      </c>
      <c r="AQ433" s="14" t="s">
        <v>1019</v>
      </c>
    </row>
    <row r="434" spans="1:43">
      <c r="A434" s="14" t="s">
        <v>34</v>
      </c>
      <c r="B434" s="21" t="s">
        <v>610</v>
      </c>
      <c r="C434" s="14" t="s">
        <v>1019</v>
      </c>
      <c r="E434" s="14" t="s">
        <v>34</v>
      </c>
      <c r="F434" s="21" t="s">
        <v>610</v>
      </c>
      <c r="G434" s="14" t="s">
        <v>1019</v>
      </c>
      <c r="I434" s="14" t="s">
        <v>34</v>
      </c>
      <c r="J434" s="21" t="s">
        <v>610</v>
      </c>
      <c r="K434" s="14" t="s">
        <v>1019</v>
      </c>
      <c r="M434" s="14" t="s">
        <v>34</v>
      </c>
      <c r="N434" s="21" t="s">
        <v>620</v>
      </c>
      <c r="O434" s="14" t="s">
        <v>1019</v>
      </c>
      <c r="Q434" s="14" t="s">
        <v>34</v>
      </c>
      <c r="R434" s="21" t="s">
        <v>624</v>
      </c>
      <c r="S434" s="14" t="s">
        <v>1019</v>
      </c>
      <c r="U434" s="14" t="s">
        <v>34</v>
      </c>
      <c r="V434" s="21" t="s">
        <v>616</v>
      </c>
      <c r="W434" s="14" t="s">
        <v>1019</v>
      </c>
      <c r="Y434" s="14" t="s">
        <v>34</v>
      </c>
      <c r="Z434" s="21" t="s">
        <v>619</v>
      </c>
      <c r="AA434" s="14" t="s">
        <v>1019</v>
      </c>
      <c r="AK434" s="14" t="s">
        <v>34</v>
      </c>
      <c r="AL434" s="21" t="s">
        <v>621</v>
      </c>
      <c r="AM434" s="14" t="s">
        <v>1019</v>
      </c>
      <c r="AO434" s="14" t="s">
        <v>34</v>
      </c>
      <c r="AP434" s="21" t="s">
        <v>619</v>
      </c>
      <c r="AQ434" s="14" t="s">
        <v>1019</v>
      </c>
    </row>
    <row r="435" spans="1:43">
      <c r="A435" s="14" t="s">
        <v>34</v>
      </c>
      <c r="B435" s="21" t="s">
        <v>611</v>
      </c>
      <c r="C435" s="14" t="s">
        <v>1019</v>
      </c>
      <c r="E435" s="14" t="s">
        <v>34</v>
      </c>
      <c r="F435" s="21" t="s">
        <v>611</v>
      </c>
      <c r="G435" s="14" t="s">
        <v>1019</v>
      </c>
      <c r="I435" s="14" t="s">
        <v>34</v>
      </c>
      <c r="J435" s="21" t="s">
        <v>611</v>
      </c>
      <c r="K435" s="14" t="s">
        <v>1019</v>
      </c>
      <c r="M435" s="14" t="s">
        <v>34</v>
      </c>
      <c r="N435" s="21" t="s">
        <v>621</v>
      </c>
      <c r="O435" s="14" t="s">
        <v>1019</v>
      </c>
      <c r="Q435" s="14" t="s">
        <v>34</v>
      </c>
      <c r="R435" s="21" t="s">
        <v>625</v>
      </c>
      <c r="S435" s="14" t="s">
        <v>1019</v>
      </c>
      <c r="U435" s="14" t="s">
        <v>34</v>
      </c>
      <c r="V435" s="21" t="s">
        <v>617</v>
      </c>
      <c r="W435" s="14" t="s">
        <v>1019</v>
      </c>
      <c r="Y435" s="14" t="s">
        <v>34</v>
      </c>
      <c r="Z435" s="21" t="s">
        <v>620</v>
      </c>
      <c r="AA435" s="14" t="s">
        <v>1019</v>
      </c>
      <c r="AK435" s="14" t="s">
        <v>34</v>
      </c>
      <c r="AL435" s="21" t="s">
        <v>622</v>
      </c>
      <c r="AM435" s="14" t="s">
        <v>1019</v>
      </c>
      <c r="AO435" s="14" t="s">
        <v>34</v>
      </c>
      <c r="AP435" s="21" t="s">
        <v>620</v>
      </c>
      <c r="AQ435" s="14" t="s">
        <v>1019</v>
      </c>
    </row>
    <row r="436" spans="1:43">
      <c r="A436" s="14" t="s">
        <v>34</v>
      </c>
      <c r="B436" s="21" t="s">
        <v>612</v>
      </c>
      <c r="C436" s="14" t="s">
        <v>1019</v>
      </c>
      <c r="E436" s="14" t="s">
        <v>34</v>
      </c>
      <c r="F436" s="21" t="s">
        <v>612</v>
      </c>
      <c r="G436" s="14" t="s">
        <v>1019</v>
      </c>
      <c r="I436" s="14" t="s">
        <v>34</v>
      </c>
      <c r="J436" s="21" t="s">
        <v>612</v>
      </c>
      <c r="K436" s="14" t="s">
        <v>1019</v>
      </c>
      <c r="M436" s="14" t="s">
        <v>34</v>
      </c>
      <c r="N436" s="21" t="s">
        <v>622</v>
      </c>
      <c r="O436" s="14" t="s">
        <v>1019</v>
      </c>
      <c r="Q436" s="14" t="s">
        <v>34</v>
      </c>
      <c r="R436" s="21" t="s">
        <v>626</v>
      </c>
      <c r="S436" s="14" t="s">
        <v>1019</v>
      </c>
      <c r="U436" s="14" t="s">
        <v>34</v>
      </c>
      <c r="V436" s="21" t="s">
        <v>618</v>
      </c>
      <c r="W436" s="14" t="s">
        <v>1019</v>
      </c>
      <c r="Y436" s="14" t="s">
        <v>34</v>
      </c>
      <c r="Z436" s="21" t="s">
        <v>621</v>
      </c>
      <c r="AA436" s="14" t="s">
        <v>1019</v>
      </c>
      <c r="AK436" s="14" t="s">
        <v>34</v>
      </c>
      <c r="AL436" s="21" t="s">
        <v>623</v>
      </c>
      <c r="AM436" s="14" t="s">
        <v>1019</v>
      </c>
      <c r="AO436" s="14" t="s">
        <v>34</v>
      </c>
      <c r="AP436" s="21" t="s">
        <v>621</v>
      </c>
      <c r="AQ436" s="14" t="s">
        <v>1019</v>
      </c>
    </row>
    <row r="437" spans="1:43">
      <c r="A437" s="14" t="s">
        <v>34</v>
      </c>
      <c r="B437" s="21" t="s">
        <v>613</v>
      </c>
      <c r="C437" s="14" t="s">
        <v>1019</v>
      </c>
      <c r="E437" s="14" t="s">
        <v>34</v>
      </c>
      <c r="F437" s="21" t="s">
        <v>613</v>
      </c>
      <c r="G437" s="14" t="s">
        <v>1019</v>
      </c>
      <c r="I437" s="14" t="s">
        <v>34</v>
      </c>
      <c r="J437" s="21" t="s">
        <v>613</v>
      </c>
      <c r="K437" s="14" t="s">
        <v>1019</v>
      </c>
      <c r="M437" s="14" t="s">
        <v>34</v>
      </c>
      <c r="N437" s="21" t="s">
        <v>623</v>
      </c>
      <c r="O437" s="14" t="s">
        <v>1019</v>
      </c>
      <c r="Q437" s="14" t="s">
        <v>34</v>
      </c>
      <c r="R437" s="21" t="s">
        <v>627</v>
      </c>
      <c r="S437" s="14" t="s">
        <v>1019</v>
      </c>
      <c r="U437" s="14" t="s">
        <v>34</v>
      </c>
      <c r="V437" s="21" t="s">
        <v>619</v>
      </c>
      <c r="W437" s="14" t="s">
        <v>1019</v>
      </c>
      <c r="Y437" s="14" t="s">
        <v>34</v>
      </c>
      <c r="Z437" s="21" t="s">
        <v>622</v>
      </c>
      <c r="AA437" s="14" t="s">
        <v>1019</v>
      </c>
      <c r="AK437" s="14" t="s">
        <v>34</v>
      </c>
      <c r="AL437" s="21" t="s">
        <v>624</v>
      </c>
      <c r="AM437" s="14" t="s">
        <v>1019</v>
      </c>
      <c r="AO437" s="14" t="s">
        <v>34</v>
      </c>
      <c r="AP437" s="21" t="s">
        <v>622</v>
      </c>
      <c r="AQ437" s="14" t="s">
        <v>1019</v>
      </c>
    </row>
    <row r="438" spans="1:43">
      <c r="A438" s="14" t="s">
        <v>34</v>
      </c>
      <c r="B438" s="21" t="s">
        <v>614</v>
      </c>
      <c r="C438" s="14" t="s">
        <v>1019</v>
      </c>
      <c r="E438" s="14" t="s">
        <v>34</v>
      </c>
      <c r="F438" s="21" t="s">
        <v>614</v>
      </c>
      <c r="G438" s="14" t="s">
        <v>1019</v>
      </c>
      <c r="I438" s="14" t="s">
        <v>34</v>
      </c>
      <c r="J438" s="21" t="s">
        <v>614</v>
      </c>
      <c r="K438" s="14" t="s">
        <v>1019</v>
      </c>
      <c r="M438" s="14" t="s">
        <v>34</v>
      </c>
      <c r="N438" s="21" t="s">
        <v>624</v>
      </c>
      <c r="O438" s="14" t="s">
        <v>1019</v>
      </c>
      <c r="Q438" s="14" t="s">
        <v>34</v>
      </c>
      <c r="R438" s="21" t="s">
        <v>628</v>
      </c>
      <c r="S438" s="14" t="s">
        <v>1019</v>
      </c>
      <c r="U438" s="14" t="s">
        <v>34</v>
      </c>
      <c r="V438" s="21" t="s">
        <v>620</v>
      </c>
      <c r="W438" s="14" t="s">
        <v>1019</v>
      </c>
      <c r="Y438" s="14" t="s">
        <v>34</v>
      </c>
      <c r="Z438" s="21" t="s">
        <v>623</v>
      </c>
      <c r="AA438" s="14" t="s">
        <v>1019</v>
      </c>
      <c r="AK438" s="14" t="s">
        <v>34</v>
      </c>
      <c r="AL438" s="21" t="s">
        <v>625</v>
      </c>
      <c r="AM438" s="14" t="s">
        <v>1019</v>
      </c>
      <c r="AO438" s="14" t="s">
        <v>34</v>
      </c>
      <c r="AP438" s="21" t="s">
        <v>623</v>
      </c>
      <c r="AQ438" s="14" t="s">
        <v>1019</v>
      </c>
    </row>
    <row r="439" spans="1:43">
      <c r="A439" s="14" t="s">
        <v>34</v>
      </c>
      <c r="B439" s="21" t="s">
        <v>615</v>
      </c>
      <c r="C439" s="14" t="s">
        <v>1019</v>
      </c>
      <c r="E439" s="14" t="s">
        <v>34</v>
      </c>
      <c r="F439" s="21" t="s">
        <v>615</v>
      </c>
      <c r="G439" s="14" t="s">
        <v>1019</v>
      </c>
      <c r="I439" s="14" t="s">
        <v>34</v>
      </c>
      <c r="J439" s="21" t="s">
        <v>615</v>
      </c>
      <c r="K439" s="14" t="s">
        <v>1019</v>
      </c>
      <c r="M439" s="14" t="s">
        <v>34</v>
      </c>
      <c r="N439" s="21" t="s">
        <v>625</v>
      </c>
      <c r="O439" s="14" t="s">
        <v>1019</v>
      </c>
      <c r="Q439" s="14" t="s">
        <v>34</v>
      </c>
      <c r="R439" s="21" t="s">
        <v>629</v>
      </c>
      <c r="S439" s="14" t="s">
        <v>1019</v>
      </c>
      <c r="U439" s="14" t="s">
        <v>34</v>
      </c>
      <c r="V439" s="21" t="s">
        <v>621</v>
      </c>
      <c r="W439" s="14" t="s">
        <v>1019</v>
      </c>
      <c r="Y439" s="14" t="s">
        <v>34</v>
      </c>
      <c r="Z439" s="21" t="s">
        <v>624</v>
      </c>
      <c r="AA439" s="14" t="s">
        <v>1019</v>
      </c>
      <c r="AK439" s="14" t="s">
        <v>34</v>
      </c>
      <c r="AL439" s="21" t="s">
        <v>626</v>
      </c>
      <c r="AM439" s="14" t="s">
        <v>1019</v>
      </c>
      <c r="AO439" s="14" t="s">
        <v>34</v>
      </c>
      <c r="AP439" s="21" t="s">
        <v>624</v>
      </c>
      <c r="AQ439" s="14" t="s">
        <v>1019</v>
      </c>
    </row>
    <row r="440" spans="1:43">
      <c r="A440" s="14" t="s">
        <v>34</v>
      </c>
      <c r="B440" s="21" t="s">
        <v>616</v>
      </c>
      <c r="C440" s="14" t="s">
        <v>1019</v>
      </c>
      <c r="E440" s="14" t="s">
        <v>34</v>
      </c>
      <c r="F440" s="21" t="s">
        <v>616</v>
      </c>
      <c r="G440" s="14" t="s">
        <v>1019</v>
      </c>
      <c r="I440" s="14" t="s">
        <v>34</v>
      </c>
      <c r="J440" s="21" t="s">
        <v>616</v>
      </c>
      <c r="K440" s="14" t="s">
        <v>1019</v>
      </c>
      <c r="M440" s="14" t="s">
        <v>34</v>
      </c>
      <c r="N440" s="21" t="s">
        <v>626</v>
      </c>
      <c r="O440" s="14" t="s">
        <v>1019</v>
      </c>
      <c r="Q440" s="14" t="s">
        <v>34</v>
      </c>
      <c r="R440" s="21" t="s">
        <v>630</v>
      </c>
      <c r="S440" s="14" t="s">
        <v>1019</v>
      </c>
      <c r="U440" s="14" t="s">
        <v>34</v>
      </c>
      <c r="V440" s="21" t="s">
        <v>622</v>
      </c>
      <c r="W440" s="14" t="s">
        <v>1019</v>
      </c>
      <c r="Y440" s="14" t="s">
        <v>34</v>
      </c>
      <c r="Z440" s="21" t="s">
        <v>625</v>
      </c>
      <c r="AA440" s="14" t="s">
        <v>1019</v>
      </c>
      <c r="AK440" s="14" t="s">
        <v>34</v>
      </c>
      <c r="AL440" s="21" t="s">
        <v>627</v>
      </c>
      <c r="AM440" s="14" t="s">
        <v>1019</v>
      </c>
      <c r="AO440" s="14" t="s">
        <v>34</v>
      </c>
      <c r="AP440" s="21" t="s">
        <v>625</v>
      </c>
      <c r="AQ440" s="14" t="s">
        <v>1019</v>
      </c>
    </row>
    <row r="441" spans="1:43">
      <c r="A441" s="14" t="s">
        <v>34</v>
      </c>
      <c r="B441" s="21" t="s">
        <v>617</v>
      </c>
      <c r="C441" s="14" t="s">
        <v>1019</v>
      </c>
      <c r="E441" s="14" t="s">
        <v>34</v>
      </c>
      <c r="F441" s="21" t="s">
        <v>617</v>
      </c>
      <c r="G441" s="14" t="s">
        <v>1019</v>
      </c>
      <c r="I441" s="14" t="s">
        <v>34</v>
      </c>
      <c r="J441" s="21" t="s">
        <v>617</v>
      </c>
      <c r="K441" s="14" t="s">
        <v>1019</v>
      </c>
      <c r="M441" s="14" t="s">
        <v>34</v>
      </c>
      <c r="N441" s="21" t="s">
        <v>627</v>
      </c>
      <c r="O441" s="14" t="s">
        <v>1019</v>
      </c>
      <c r="Q441" s="14" t="s">
        <v>34</v>
      </c>
      <c r="R441" s="21" t="s">
        <v>631</v>
      </c>
      <c r="S441" s="14" t="s">
        <v>1019</v>
      </c>
      <c r="U441" s="14" t="s">
        <v>34</v>
      </c>
      <c r="V441" s="21" t="s">
        <v>623</v>
      </c>
      <c r="W441" s="14" t="s">
        <v>1019</v>
      </c>
      <c r="Y441" s="14" t="s">
        <v>34</v>
      </c>
      <c r="Z441" s="21" t="s">
        <v>626</v>
      </c>
      <c r="AA441" s="14" t="s">
        <v>1019</v>
      </c>
      <c r="AK441" s="14" t="s">
        <v>34</v>
      </c>
      <c r="AL441" s="21" t="s">
        <v>628</v>
      </c>
      <c r="AM441" s="14" t="s">
        <v>1019</v>
      </c>
      <c r="AO441" s="14" t="s">
        <v>34</v>
      </c>
      <c r="AP441" s="21" t="s">
        <v>626</v>
      </c>
      <c r="AQ441" s="14" t="s">
        <v>1019</v>
      </c>
    </row>
    <row r="442" spans="1:43">
      <c r="A442" s="14" t="s">
        <v>34</v>
      </c>
      <c r="B442" s="21" t="s">
        <v>618</v>
      </c>
      <c r="C442" s="14" t="s">
        <v>1019</v>
      </c>
      <c r="E442" s="14" t="s">
        <v>34</v>
      </c>
      <c r="F442" s="21" t="s">
        <v>618</v>
      </c>
      <c r="G442" s="14" t="s">
        <v>1019</v>
      </c>
      <c r="I442" s="14" t="s">
        <v>34</v>
      </c>
      <c r="J442" s="21" t="s">
        <v>618</v>
      </c>
      <c r="K442" s="14" t="s">
        <v>1019</v>
      </c>
      <c r="M442" s="14" t="s">
        <v>34</v>
      </c>
      <c r="N442" s="21" t="s">
        <v>628</v>
      </c>
      <c r="O442" s="14" t="s">
        <v>1019</v>
      </c>
      <c r="Q442" s="14" t="s">
        <v>34</v>
      </c>
      <c r="R442" s="21" t="s">
        <v>632</v>
      </c>
      <c r="S442" s="14" t="s">
        <v>1019</v>
      </c>
      <c r="U442" s="14" t="s">
        <v>34</v>
      </c>
      <c r="V442" s="21" t="s">
        <v>624</v>
      </c>
      <c r="W442" s="14" t="s">
        <v>1019</v>
      </c>
      <c r="Y442" s="14" t="s">
        <v>34</v>
      </c>
      <c r="Z442" s="21" t="s">
        <v>627</v>
      </c>
      <c r="AA442" s="14" t="s">
        <v>1019</v>
      </c>
      <c r="AK442" s="14" t="s">
        <v>34</v>
      </c>
      <c r="AL442" s="21" t="s">
        <v>629</v>
      </c>
      <c r="AM442" s="14" t="s">
        <v>1019</v>
      </c>
      <c r="AO442" s="14" t="s">
        <v>34</v>
      </c>
      <c r="AP442" s="21" t="s">
        <v>627</v>
      </c>
      <c r="AQ442" s="14" t="s">
        <v>1019</v>
      </c>
    </row>
    <row r="443" spans="1:43">
      <c r="A443" s="14" t="s">
        <v>34</v>
      </c>
      <c r="B443" s="21" t="s">
        <v>619</v>
      </c>
      <c r="C443" s="14" t="s">
        <v>1019</v>
      </c>
      <c r="E443" s="14" t="s">
        <v>34</v>
      </c>
      <c r="F443" s="21" t="s">
        <v>619</v>
      </c>
      <c r="G443" s="14" t="s">
        <v>1019</v>
      </c>
      <c r="I443" s="14" t="s">
        <v>34</v>
      </c>
      <c r="J443" s="21" t="s">
        <v>619</v>
      </c>
      <c r="K443" s="14" t="s">
        <v>1019</v>
      </c>
      <c r="M443" s="14" t="s">
        <v>34</v>
      </c>
      <c r="N443" s="21" t="s">
        <v>629</v>
      </c>
      <c r="O443" s="14" t="s">
        <v>1019</v>
      </c>
      <c r="Q443" s="14" t="s">
        <v>34</v>
      </c>
      <c r="R443" s="21" t="s">
        <v>633</v>
      </c>
      <c r="S443" s="14" t="s">
        <v>1019</v>
      </c>
      <c r="U443" s="14" t="s">
        <v>34</v>
      </c>
      <c r="V443" s="21" t="s">
        <v>625</v>
      </c>
      <c r="W443" s="14" t="s">
        <v>1019</v>
      </c>
      <c r="Y443" s="14" t="s">
        <v>34</v>
      </c>
      <c r="Z443" s="21" t="s">
        <v>628</v>
      </c>
      <c r="AA443" s="14" t="s">
        <v>1019</v>
      </c>
      <c r="AK443" s="14" t="s">
        <v>34</v>
      </c>
      <c r="AL443" s="21" t="s">
        <v>630</v>
      </c>
      <c r="AM443" s="14" t="s">
        <v>1019</v>
      </c>
      <c r="AO443" s="14" t="s">
        <v>34</v>
      </c>
      <c r="AP443" s="21" t="s">
        <v>628</v>
      </c>
      <c r="AQ443" s="14" t="s">
        <v>1019</v>
      </c>
    </row>
    <row r="444" spans="1:43">
      <c r="A444" s="14" t="s">
        <v>34</v>
      </c>
      <c r="B444" s="21" t="s">
        <v>620</v>
      </c>
      <c r="C444" s="14" t="s">
        <v>1019</v>
      </c>
      <c r="E444" s="14" t="s">
        <v>34</v>
      </c>
      <c r="F444" s="21" t="s">
        <v>620</v>
      </c>
      <c r="G444" s="14" t="s">
        <v>1019</v>
      </c>
      <c r="I444" s="14" t="s">
        <v>34</v>
      </c>
      <c r="J444" s="21" t="s">
        <v>620</v>
      </c>
      <c r="K444" s="14" t="s">
        <v>1019</v>
      </c>
      <c r="M444" s="14" t="s">
        <v>34</v>
      </c>
      <c r="N444" s="21" t="s">
        <v>630</v>
      </c>
      <c r="O444" s="14" t="s">
        <v>1019</v>
      </c>
      <c r="Q444" s="14" t="s">
        <v>34</v>
      </c>
      <c r="R444" s="21" t="s">
        <v>634</v>
      </c>
      <c r="S444" s="14" t="s">
        <v>1019</v>
      </c>
      <c r="U444" s="14" t="s">
        <v>34</v>
      </c>
      <c r="V444" s="21" t="s">
        <v>626</v>
      </c>
      <c r="W444" s="14" t="s">
        <v>1019</v>
      </c>
      <c r="Y444" s="14" t="s">
        <v>34</v>
      </c>
      <c r="Z444" s="21" t="s">
        <v>629</v>
      </c>
      <c r="AA444" s="14" t="s">
        <v>1019</v>
      </c>
      <c r="AK444" s="14" t="s">
        <v>34</v>
      </c>
      <c r="AL444" s="21" t="s">
        <v>631</v>
      </c>
      <c r="AM444" s="14" t="s">
        <v>1019</v>
      </c>
      <c r="AO444" s="14" t="s">
        <v>34</v>
      </c>
      <c r="AP444" s="21" t="s">
        <v>629</v>
      </c>
      <c r="AQ444" s="14" t="s">
        <v>1019</v>
      </c>
    </row>
    <row r="445" spans="1:43">
      <c r="A445" s="14" t="s">
        <v>34</v>
      </c>
      <c r="B445" s="21" t="s">
        <v>621</v>
      </c>
      <c r="C445" s="14" t="s">
        <v>1019</v>
      </c>
      <c r="E445" s="14" t="s">
        <v>34</v>
      </c>
      <c r="F445" s="21" t="s">
        <v>621</v>
      </c>
      <c r="G445" s="14" t="s">
        <v>1019</v>
      </c>
      <c r="I445" s="14" t="s">
        <v>34</v>
      </c>
      <c r="J445" s="21" t="s">
        <v>621</v>
      </c>
      <c r="K445" s="14" t="s">
        <v>1019</v>
      </c>
      <c r="M445" s="14" t="s">
        <v>34</v>
      </c>
      <c r="N445" s="21" t="s">
        <v>631</v>
      </c>
      <c r="O445" s="14" t="s">
        <v>1019</v>
      </c>
      <c r="Q445" s="14" t="s">
        <v>34</v>
      </c>
      <c r="R445" s="21" t="s">
        <v>635</v>
      </c>
      <c r="S445" s="14" t="s">
        <v>1019</v>
      </c>
      <c r="U445" s="14" t="s">
        <v>34</v>
      </c>
      <c r="V445" s="21" t="s">
        <v>627</v>
      </c>
      <c r="W445" s="14" t="s">
        <v>1019</v>
      </c>
      <c r="Y445" s="14" t="s">
        <v>34</v>
      </c>
      <c r="Z445" s="21" t="s">
        <v>630</v>
      </c>
      <c r="AA445" s="14" t="s">
        <v>1019</v>
      </c>
      <c r="AK445" s="14" t="s">
        <v>34</v>
      </c>
      <c r="AL445" s="21" t="s">
        <v>632</v>
      </c>
      <c r="AM445" s="14" t="s">
        <v>1019</v>
      </c>
      <c r="AO445" s="14" t="s">
        <v>34</v>
      </c>
      <c r="AP445" s="21" t="s">
        <v>630</v>
      </c>
      <c r="AQ445" s="14" t="s">
        <v>1019</v>
      </c>
    </row>
    <row r="446" spans="1:43">
      <c r="A446" s="14" t="s">
        <v>34</v>
      </c>
      <c r="B446" s="21" t="s">
        <v>622</v>
      </c>
      <c r="C446" s="14" t="s">
        <v>1019</v>
      </c>
      <c r="E446" s="14" t="s">
        <v>34</v>
      </c>
      <c r="F446" s="21" t="s">
        <v>622</v>
      </c>
      <c r="G446" s="14" t="s">
        <v>1019</v>
      </c>
      <c r="I446" s="14" t="s">
        <v>34</v>
      </c>
      <c r="J446" s="21" t="s">
        <v>622</v>
      </c>
      <c r="K446" s="14" t="s">
        <v>1019</v>
      </c>
      <c r="M446" s="14" t="s">
        <v>34</v>
      </c>
      <c r="N446" s="21" t="s">
        <v>632</v>
      </c>
      <c r="O446" s="14" t="s">
        <v>1019</v>
      </c>
      <c r="Q446" s="14" t="s">
        <v>34</v>
      </c>
      <c r="R446" s="21" t="s">
        <v>636</v>
      </c>
      <c r="S446" s="14" t="s">
        <v>1019</v>
      </c>
      <c r="U446" s="14" t="s">
        <v>34</v>
      </c>
      <c r="V446" s="21" t="s">
        <v>628</v>
      </c>
      <c r="W446" s="14" t="s">
        <v>1019</v>
      </c>
      <c r="Y446" s="14" t="s">
        <v>34</v>
      </c>
      <c r="Z446" s="21" t="s">
        <v>631</v>
      </c>
      <c r="AA446" s="14" t="s">
        <v>1019</v>
      </c>
      <c r="AK446" s="14" t="s">
        <v>34</v>
      </c>
      <c r="AL446" s="21" t="s">
        <v>633</v>
      </c>
      <c r="AM446" s="14" t="s">
        <v>1019</v>
      </c>
      <c r="AO446" s="14" t="s">
        <v>34</v>
      </c>
      <c r="AP446" s="21" t="s">
        <v>631</v>
      </c>
      <c r="AQ446" s="14" t="s">
        <v>1019</v>
      </c>
    </row>
    <row r="447" spans="1:43">
      <c r="A447" s="14" t="s">
        <v>34</v>
      </c>
      <c r="B447" s="21" t="s">
        <v>623</v>
      </c>
      <c r="C447" s="14" t="s">
        <v>1019</v>
      </c>
      <c r="E447" s="14" t="s">
        <v>34</v>
      </c>
      <c r="F447" s="21" t="s">
        <v>623</v>
      </c>
      <c r="G447" s="14" t="s">
        <v>1019</v>
      </c>
      <c r="I447" s="14" t="s">
        <v>34</v>
      </c>
      <c r="J447" s="21" t="s">
        <v>623</v>
      </c>
      <c r="K447" s="14" t="s">
        <v>1019</v>
      </c>
      <c r="M447" s="14" t="s">
        <v>34</v>
      </c>
      <c r="N447" s="21" t="s">
        <v>633</v>
      </c>
      <c r="O447" s="14" t="s">
        <v>1019</v>
      </c>
      <c r="Q447" s="14" t="s">
        <v>34</v>
      </c>
      <c r="R447" s="21" t="s">
        <v>637</v>
      </c>
      <c r="S447" s="14" t="s">
        <v>1019</v>
      </c>
      <c r="U447" s="14" t="s">
        <v>34</v>
      </c>
      <c r="V447" s="21" t="s">
        <v>629</v>
      </c>
      <c r="W447" s="14" t="s">
        <v>1019</v>
      </c>
      <c r="Y447" s="14" t="s">
        <v>34</v>
      </c>
      <c r="Z447" s="21" t="s">
        <v>632</v>
      </c>
      <c r="AA447" s="14" t="s">
        <v>1019</v>
      </c>
      <c r="AK447" s="14" t="s">
        <v>34</v>
      </c>
      <c r="AL447" s="21" t="s">
        <v>634</v>
      </c>
      <c r="AM447" s="14" t="s">
        <v>1019</v>
      </c>
      <c r="AO447" s="14" t="s">
        <v>34</v>
      </c>
      <c r="AP447" s="21" t="s">
        <v>632</v>
      </c>
      <c r="AQ447" s="14" t="s">
        <v>1019</v>
      </c>
    </row>
    <row r="448" spans="1:43">
      <c r="A448" s="14" t="s">
        <v>34</v>
      </c>
      <c r="B448" s="21" t="s">
        <v>624</v>
      </c>
      <c r="C448" s="14" t="s">
        <v>1019</v>
      </c>
      <c r="E448" s="14" t="s">
        <v>34</v>
      </c>
      <c r="F448" s="21" t="s">
        <v>624</v>
      </c>
      <c r="G448" s="14" t="s">
        <v>1019</v>
      </c>
      <c r="I448" s="14" t="s">
        <v>34</v>
      </c>
      <c r="J448" s="21" t="s">
        <v>624</v>
      </c>
      <c r="K448" s="14" t="s">
        <v>1019</v>
      </c>
      <c r="M448" s="14" t="s">
        <v>34</v>
      </c>
      <c r="N448" s="21" t="s">
        <v>634</v>
      </c>
      <c r="O448" s="14" t="s">
        <v>1019</v>
      </c>
      <c r="Q448" s="14" t="s">
        <v>34</v>
      </c>
      <c r="R448" s="21" t="s">
        <v>638</v>
      </c>
      <c r="S448" s="14" t="s">
        <v>1019</v>
      </c>
      <c r="U448" s="14" t="s">
        <v>34</v>
      </c>
      <c r="V448" s="21" t="s">
        <v>630</v>
      </c>
      <c r="W448" s="14" t="s">
        <v>1019</v>
      </c>
      <c r="Y448" s="14" t="s">
        <v>34</v>
      </c>
      <c r="Z448" s="21" t="s">
        <v>633</v>
      </c>
      <c r="AA448" s="14" t="s">
        <v>1019</v>
      </c>
      <c r="AK448" s="14" t="s">
        <v>34</v>
      </c>
      <c r="AL448" s="21" t="s">
        <v>635</v>
      </c>
      <c r="AM448" s="14" t="s">
        <v>1019</v>
      </c>
      <c r="AO448" s="14" t="s">
        <v>34</v>
      </c>
      <c r="AP448" s="21" t="s">
        <v>633</v>
      </c>
      <c r="AQ448" s="14" t="s">
        <v>1019</v>
      </c>
    </row>
    <row r="449" spans="1:43">
      <c r="A449" s="14" t="s">
        <v>34</v>
      </c>
      <c r="B449" s="21" t="s">
        <v>625</v>
      </c>
      <c r="C449" s="14" t="s">
        <v>1019</v>
      </c>
      <c r="E449" s="14" t="s">
        <v>34</v>
      </c>
      <c r="F449" s="21" t="s">
        <v>625</v>
      </c>
      <c r="G449" s="14" t="s">
        <v>1019</v>
      </c>
      <c r="I449" s="14" t="s">
        <v>34</v>
      </c>
      <c r="J449" s="21" t="s">
        <v>625</v>
      </c>
      <c r="K449" s="14" t="s">
        <v>1019</v>
      </c>
      <c r="M449" s="14" t="s">
        <v>34</v>
      </c>
      <c r="N449" s="21" t="s">
        <v>635</v>
      </c>
      <c r="O449" s="14" t="s">
        <v>1019</v>
      </c>
      <c r="Q449" s="14" t="s">
        <v>34</v>
      </c>
      <c r="R449" s="21" t="s">
        <v>639</v>
      </c>
      <c r="S449" s="14" t="s">
        <v>1019</v>
      </c>
      <c r="U449" s="14" t="s">
        <v>34</v>
      </c>
      <c r="V449" s="21" t="s">
        <v>631</v>
      </c>
      <c r="W449" s="14" t="s">
        <v>1019</v>
      </c>
      <c r="Y449" s="14" t="s">
        <v>34</v>
      </c>
      <c r="Z449" s="21" t="s">
        <v>634</v>
      </c>
      <c r="AA449" s="14" t="s">
        <v>1019</v>
      </c>
      <c r="AK449" s="14" t="s">
        <v>34</v>
      </c>
      <c r="AL449" s="21" t="s">
        <v>636</v>
      </c>
      <c r="AM449" s="14" t="s">
        <v>1019</v>
      </c>
      <c r="AO449" s="14" t="s">
        <v>34</v>
      </c>
      <c r="AP449" s="21" t="s">
        <v>634</v>
      </c>
      <c r="AQ449" s="14" t="s">
        <v>1019</v>
      </c>
    </row>
    <row r="450" spans="1:43">
      <c r="A450" s="14" t="s">
        <v>34</v>
      </c>
      <c r="B450" s="21" t="s">
        <v>626</v>
      </c>
      <c r="C450" s="14" t="s">
        <v>1019</v>
      </c>
      <c r="E450" s="14" t="s">
        <v>34</v>
      </c>
      <c r="F450" s="21" t="s">
        <v>626</v>
      </c>
      <c r="G450" s="14" t="s">
        <v>1019</v>
      </c>
      <c r="I450" s="14" t="s">
        <v>34</v>
      </c>
      <c r="J450" s="21" t="s">
        <v>626</v>
      </c>
      <c r="K450" s="14" t="s">
        <v>1019</v>
      </c>
      <c r="M450" s="14" t="s">
        <v>34</v>
      </c>
      <c r="N450" s="21" t="s">
        <v>636</v>
      </c>
      <c r="O450" s="14" t="s">
        <v>1019</v>
      </c>
      <c r="Q450" s="14" t="s">
        <v>34</v>
      </c>
      <c r="R450" s="21" t="s">
        <v>640</v>
      </c>
      <c r="S450" s="14" t="s">
        <v>1019</v>
      </c>
      <c r="U450" s="14" t="s">
        <v>34</v>
      </c>
      <c r="V450" s="21" t="s">
        <v>632</v>
      </c>
      <c r="W450" s="14" t="s">
        <v>1019</v>
      </c>
      <c r="Y450" s="14" t="s">
        <v>34</v>
      </c>
      <c r="Z450" s="21" t="s">
        <v>635</v>
      </c>
      <c r="AA450" s="14" t="s">
        <v>1019</v>
      </c>
      <c r="AK450" s="14" t="s">
        <v>34</v>
      </c>
      <c r="AL450" s="21" t="s">
        <v>637</v>
      </c>
      <c r="AM450" s="14" t="s">
        <v>1019</v>
      </c>
      <c r="AO450" s="14" t="s">
        <v>34</v>
      </c>
      <c r="AP450" s="21" t="s">
        <v>635</v>
      </c>
      <c r="AQ450" s="14" t="s">
        <v>1019</v>
      </c>
    </row>
    <row r="451" spans="1:43">
      <c r="A451" s="14" t="s">
        <v>34</v>
      </c>
      <c r="B451" s="21" t="s">
        <v>627</v>
      </c>
      <c r="C451" s="14" t="s">
        <v>1019</v>
      </c>
      <c r="E451" s="14" t="s">
        <v>34</v>
      </c>
      <c r="F451" s="21" t="s">
        <v>627</v>
      </c>
      <c r="G451" s="14" t="s">
        <v>1019</v>
      </c>
      <c r="I451" s="14" t="s">
        <v>34</v>
      </c>
      <c r="J451" s="21" t="s">
        <v>627</v>
      </c>
      <c r="K451" s="14" t="s">
        <v>1019</v>
      </c>
      <c r="M451" s="14" t="s">
        <v>34</v>
      </c>
      <c r="N451" s="21" t="s">
        <v>637</v>
      </c>
      <c r="O451" s="14" t="s">
        <v>1019</v>
      </c>
      <c r="Q451" s="14" t="s">
        <v>34</v>
      </c>
      <c r="R451" s="21" t="s">
        <v>641</v>
      </c>
      <c r="S451" s="14" t="s">
        <v>1019</v>
      </c>
      <c r="U451" s="14" t="s">
        <v>34</v>
      </c>
      <c r="V451" s="21" t="s">
        <v>633</v>
      </c>
      <c r="W451" s="14" t="s">
        <v>1019</v>
      </c>
      <c r="Y451" s="14" t="s">
        <v>34</v>
      </c>
      <c r="Z451" s="21" t="s">
        <v>636</v>
      </c>
      <c r="AA451" s="14" t="s">
        <v>1019</v>
      </c>
      <c r="AK451" s="14" t="s">
        <v>34</v>
      </c>
      <c r="AL451" s="21" t="s">
        <v>638</v>
      </c>
      <c r="AM451" s="14" t="s">
        <v>1019</v>
      </c>
      <c r="AO451" s="14" t="s">
        <v>34</v>
      </c>
      <c r="AP451" s="21" t="s">
        <v>636</v>
      </c>
      <c r="AQ451" s="14" t="s">
        <v>1019</v>
      </c>
    </row>
    <row r="452" spans="1:43">
      <c r="A452" s="14" t="s">
        <v>34</v>
      </c>
      <c r="B452" s="21" t="s">
        <v>628</v>
      </c>
      <c r="C452" s="14" t="s">
        <v>1019</v>
      </c>
      <c r="E452" s="14" t="s">
        <v>34</v>
      </c>
      <c r="F452" s="21" t="s">
        <v>628</v>
      </c>
      <c r="G452" s="14" t="s">
        <v>1019</v>
      </c>
      <c r="I452" s="14" t="s">
        <v>34</v>
      </c>
      <c r="J452" s="21" t="s">
        <v>628</v>
      </c>
      <c r="K452" s="14" t="s">
        <v>1019</v>
      </c>
      <c r="M452" s="14" t="s">
        <v>34</v>
      </c>
      <c r="N452" s="21" t="s">
        <v>638</v>
      </c>
      <c r="O452" s="14" t="s">
        <v>1019</v>
      </c>
      <c r="Q452" s="14" t="s">
        <v>34</v>
      </c>
      <c r="R452" s="21" t="s">
        <v>642</v>
      </c>
      <c r="S452" s="14" t="s">
        <v>1019</v>
      </c>
      <c r="U452" s="14" t="s">
        <v>34</v>
      </c>
      <c r="V452" s="21" t="s">
        <v>634</v>
      </c>
      <c r="W452" s="14" t="s">
        <v>1019</v>
      </c>
      <c r="Y452" s="14" t="s">
        <v>34</v>
      </c>
      <c r="Z452" s="21" t="s">
        <v>637</v>
      </c>
      <c r="AA452" s="14" t="s">
        <v>1019</v>
      </c>
      <c r="AK452" s="14" t="s">
        <v>34</v>
      </c>
      <c r="AL452" s="21" t="s">
        <v>639</v>
      </c>
      <c r="AM452" s="14" t="s">
        <v>1019</v>
      </c>
      <c r="AO452" s="14" t="s">
        <v>34</v>
      </c>
      <c r="AP452" s="21" t="s">
        <v>637</v>
      </c>
      <c r="AQ452" s="14" t="s">
        <v>1019</v>
      </c>
    </row>
    <row r="453" spans="1:43">
      <c r="A453" s="14" t="s">
        <v>34</v>
      </c>
      <c r="B453" s="21" t="s">
        <v>629</v>
      </c>
      <c r="C453" s="14" t="s">
        <v>1019</v>
      </c>
      <c r="E453" s="14" t="s">
        <v>34</v>
      </c>
      <c r="F453" s="21" t="s">
        <v>629</v>
      </c>
      <c r="G453" s="14" t="s">
        <v>1019</v>
      </c>
      <c r="I453" s="14" t="s">
        <v>34</v>
      </c>
      <c r="J453" s="21" t="s">
        <v>629</v>
      </c>
      <c r="K453" s="14" t="s">
        <v>1019</v>
      </c>
      <c r="M453" s="14" t="s">
        <v>34</v>
      </c>
      <c r="N453" s="21" t="s">
        <v>639</v>
      </c>
      <c r="O453" s="14" t="s">
        <v>1019</v>
      </c>
      <c r="Q453" s="14" t="s">
        <v>34</v>
      </c>
      <c r="R453" s="21" t="s">
        <v>643</v>
      </c>
      <c r="S453" s="14" t="s">
        <v>1019</v>
      </c>
      <c r="U453" s="14" t="s">
        <v>34</v>
      </c>
      <c r="V453" s="21" t="s">
        <v>635</v>
      </c>
      <c r="W453" s="14" t="s">
        <v>1019</v>
      </c>
      <c r="Y453" s="14" t="s">
        <v>34</v>
      </c>
      <c r="Z453" s="21" t="s">
        <v>638</v>
      </c>
      <c r="AA453" s="14" t="s">
        <v>1019</v>
      </c>
      <c r="AK453" s="14" t="s">
        <v>34</v>
      </c>
      <c r="AL453" s="21" t="s">
        <v>640</v>
      </c>
      <c r="AM453" s="14" t="s">
        <v>1019</v>
      </c>
      <c r="AO453" s="14" t="s">
        <v>34</v>
      </c>
      <c r="AP453" s="21" t="s">
        <v>638</v>
      </c>
      <c r="AQ453" s="14" t="s">
        <v>1019</v>
      </c>
    </row>
    <row r="454" spans="1:43">
      <c r="A454" s="14" t="s">
        <v>34</v>
      </c>
      <c r="B454" s="21" t="s">
        <v>630</v>
      </c>
      <c r="C454" s="14" t="s">
        <v>1019</v>
      </c>
      <c r="E454" s="14" t="s">
        <v>34</v>
      </c>
      <c r="F454" s="21" t="s">
        <v>630</v>
      </c>
      <c r="G454" s="14" t="s">
        <v>1019</v>
      </c>
      <c r="I454" s="14" t="s">
        <v>34</v>
      </c>
      <c r="J454" s="21" t="s">
        <v>630</v>
      </c>
      <c r="K454" s="14" t="s">
        <v>1019</v>
      </c>
      <c r="M454" s="14" t="s">
        <v>34</v>
      </c>
      <c r="N454" s="21" t="s">
        <v>640</v>
      </c>
      <c r="O454" s="14" t="s">
        <v>1019</v>
      </c>
      <c r="Q454" s="14" t="s">
        <v>34</v>
      </c>
      <c r="R454" s="21" t="s">
        <v>644</v>
      </c>
      <c r="S454" s="14" t="s">
        <v>1019</v>
      </c>
      <c r="U454" s="14" t="s">
        <v>34</v>
      </c>
      <c r="V454" s="21" t="s">
        <v>636</v>
      </c>
      <c r="W454" s="14" t="s">
        <v>1019</v>
      </c>
      <c r="Y454" s="14" t="s">
        <v>34</v>
      </c>
      <c r="Z454" s="21" t="s">
        <v>639</v>
      </c>
      <c r="AA454" s="14" t="s">
        <v>1019</v>
      </c>
      <c r="AK454" s="14" t="s">
        <v>34</v>
      </c>
      <c r="AL454" s="21" t="s">
        <v>641</v>
      </c>
      <c r="AM454" s="14" t="s">
        <v>1019</v>
      </c>
      <c r="AO454" s="14" t="s">
        <v>34</v>
      </c>
      <c r="AP454" s="21" t="s">
        <v>639</v>
      </c>
      <c r="AQ454" s="14" t="s">
        <v>1019</v>
      </c>
    </row>
    <row r="455" spans="1:43">
      <c r="A455" s="14" t="s">
        <v>34</v>
      </c>
      <c r="B455" s="21" t="s">
        <v>631</v>
      </c>
      <c r="C455" s="14" t="s">
        <v>1019</v>
      </c>
      <c r="E455" s="14" t="s">
        <v>34</v>
      </c>
      <c r="F455" s="21" t="s">
        <v>631</v>
      </c>
      <c r="G455" s="14" t="s">
        <v>1019</v>
      </c>
      <c r="I455" s="14" t="s">
        <v>34</v>
      </c>
      <c r="J455" s="21" t="s">
        <v>631</v>
      </c>
      <c r="K455" s="14" t="s">
        <v>1019</v>
      </c>
      <c r="M455" s="14" t="s">
        <v>34</v>
      </c>
      <c r="N455" s="21" t="s">
        <v>641</v>
      </c>
      <c r="O455" s="14" t="s">
        <v>1019</v>
      </c>
      <c r="Q455" s="14" t="s">
        <v>34</v>
      </c>
      <c r="R455" s="21" t="s">
        <v>645</v>
      </c>
      <c r="S455" s="14" t="s">
        <v>1019</v>
      </c>
      <c r="U455" s="14" t="s">
        <v>34</v>
      </c>
      <c r="V455" s="21" t="s">
        <v>637</v>
      </c>
      <c r="W455" s="14" t="s">
        <v>1019</v>
      </c>
      <c r="Y455" s="14" t="s">
        <v>34</v>
      </c>
      <c r="Z455" s="21" t="s">
        <v>640</v>
      </c>
      <c r="AA455" s="14" t="s">
        <v>1019</v>
      </c>
      <c r="AK455" s="14" t="s">
        <v>34</v>
      </c>
      <c r="AL455" s="21" t="s">
        <v>642</v>
      </c>
      <c r="AM455" s="14" t="s">
        <v>1019</v>
      </c>
      <c r="AO455" s="14" t="s">
        <v>34</v>
      </c>
      <c r="AP455" s="21" t="s">
        <v>640</v>
      </c>
      <c r="AQ455" s="14" t="s">
        <v>1019</v>
      </c>
    </row>
    <row r="456" spans="1:43">
      <c r="A456" s="14" t="s">
        <v>34</v>
      </c>
      <c r="B456" s="21" t="s">
        <v>632</v>
      </c>
      <c r="C456" s="14" t="s">
        <v>1019</v>
      </c>
      <c r="E456" s="14" t="s">
        <v>34</v>
      </c>
      <c r="F456" s="21" t="s">
        <v>632</v>
      </c>
      <c r="G456" s="14" t="s">
        <v>1019</v>
      </c>
      <c r="I456" s="14" t="s">
        <v>34</v>
      </c>
      <c r="J456" s="21" t="s">
        <v>632</v>
      </c>
      <c r="K456" s="14" t="s">
        <v>1019</v>
      </c>
      <c r="M456" s="14" t="s">
        <v>34</v>
      </c>
      <c r="N456" s="21" t="s">
        <v>642</v>
      </c>
      <c r="O456" s="14" t="s">
        <v>1019</v>
      </c>
      <c r="Q456" s="14" t="s">
        <v>34</v>
      </c>
      <c r="R456" s="21" t="s">
        <v>646</v>
      </c>
      <c r="S456" s="14" t="s">
        <v>1019</v>
      </c>
      <c r="U456" s="14" t="s">
        <v>34</v>
      </c>
      <c r="V456" s="21" t="s">
        <v>638</v>
      </c>
      <c r="W456" s="14" t="s">
        <v>1019</v>
      </c>
      <c r="Y456" s="14" t="s">
        <v>34</v>
      </c>
      <c r="Z456" s="21" t="s">
        <v>641</v>
      </c>
      <c r="AA456" s="14" t="s">
        <v>1019</v>
      </c>
      <c r="AK456" s="14" t="s">
        <v>34</v>
      </c>
      <c r="AL456" s="21" t="s">
        <v>643</v>
      </c>
      <c r="AM456" s="14" t="s">
        <v>1019</v>
      </c>
      <c r="AO456" s="14" t="s">
        <v>34</v>
      </c>
      <c r="AP456" s="21" t="s">
        <v>641</v>
      </c>
      <c r="AQ456" s="14" t="s">
        <v>1019</v>
      </c>
    </row>
    <row r="457" spans="1:43">
      <c r="A457" s="14" t="s">
        <v>34</v>
      </c>
      <c r="B457" s="21" t="s">
        <v>633</v>
      </c>
      <c r="C457" s="14" t="s">
        <v>1019</v>
      </c>
      <c r="E457" s="14" t="s">
        <v>34</v>
      </c>
      <c r="F457" s="21" t="s">
        <v>633</v>
      </c>
      <c r="G457" s="14" t="s">
        <v>1019</v>
      </c>
      <c r="I457" s="14" t="s">
        <v>34</v>
      </c>
      <c r="J457" s="21" t="s">
        <v>633</v>
      </c>
      <c r="K457" s="14" t="s">
        <v>1019</v>
      </c>
      <c r="M457" s="14" t="s">
        <v>34</v>
      </c>
      <c r="N457" s="21" t="s">
        <v>643</v>
      </c>
      <c r="O457" s="14" t="s">
        <v>1019</v>
      </c>
      <c r="Q457" s="14" t="s">
        <v>34</v>
      </c>
      <c r="R457" s="21" t="s">
        <v>647</v>
      </c>
      <c r="S457" s="14" t="s">
        <v>1019</v>
      </c>
      <c r="U457" s="14" t="s">
        <v>34</v>
      </c>
      <c r="V457" s="21" t="s">
        <v>639</v>
      </c>
      <c r="W457" s="14" t="s">
        <v>1019</v>
      </c>
      <c r="Y457" s="14" t="s">
        <v>34</v>
      </c>
      <c r="Z457" s="21" t="s">
        <v>642</v>
      </c>
      <c r="AA457" s="14" t="s">
        <v>1019</v>
      </c>
      <c r="AK457" s="14" t="s">
        <v>34</v>
      </c>
      <c r="AL457" s="21" t="s">
        <v>644</v>
      </c>
      <c r="AM457" s="14" t="s">
        <v>1019</v>
      </c>
      <c r="AO457" s="14" t="s">
        <v>34</v>
      </c>
      <c r="AP457" s="21" t="s">
        <v>642</v>
      </c>
      <c r="AQ457" s="14" t="s">
        <v>1019</v>
      </c>
    </row>
    <row r="458" spans="1:43">
      <c r="A458" s="14" t="s">
        <v>34</v>
      </c>
      <c r="B458" s="21" t="s">
        <v>634</v>
      </c>
      <c r="C458" s="14" t="s">
        <v>1019</v>
      </c>
      <c r="E458" s="14" t="s">
        <v>34</v>
      </c>
      <c r="F458" s="21" t="s">
        <v>634</v>
      </c>
      <c r="G458" s="14" t="s">
        <v>1019</v>
      </c>
      <c r="I458" s="14" t="s">
        <v>34</v>
      </c>
      <c r="J458" s="21" t="s">
        <v>634</v>
      </c>
      <c r="K458" s="14" t="s">
        <v>1019</v>
      </c>
      <c r="M458" s="14" t="s">
        <v>34</v>
      </c>
      <c r="N458" s="21" t="s">
        <v>644</v>
      </c>
      <c r="O458" s="14" t="s">
        <v>1019</v>
      </c>
      <c r="Q458" s="14" t="s">
        <v>34</v>
      </c>
      <c r="R458" s="21" t="s">
        <v>648</v>
      </c>
      <c r="S458" s="14" t="s">
        <v>1019</v>
      </c>
      <c r="U458" s="14" t="s">
        <v>34</v>
      </c>
      <c r="V458" s="21" t="s">
        <v>640</v>
      </c>
      <c r="W458" s="14" t="s">
        <v>1019</v>
      </c>
      <c r="Y458" s="14" t="s">
        <v>34</v>
      </c>
      <c r="Z458" s="21" t="s">
        <v>643</v>
      </c>
      <c r="AA458" s="14" t="s">
        <v>1019</v>
      </c>
      <c r="AK458" s="14" t="s">
        <v>34</v>
      </c>
      <c r="AL458" s="21" t="s">
        <v>645</v>
      </c>
      <c r="AM458" s="14" t="s">
        <v>1019</v>
      </c>
      <c r="AO458" s="14" t="s">
        <v>34</v>
      </c>
      <c r="AP458" s="21" t="s">
        <v>643</v>
      </c>
      <c r="AQ458" s="14" t="s">
        <v>1019</v>
      </c>
    </row>
    <row r="459" spans="1:43">
      <c r="A459" s="14" t="s">
        <v>34</v>
      </c>
      <c r="B459" s="21" t="s">
        <v>635</v>
      </c>
      <c r="C459" s="14" t="s">
        <v>1019</v>
      </c>
      <c r="E459" s="14" t="s">
        <v>34</v>
      </c>
      <c r="F459" s="21" t="s">
        <v>635</v>
      </c>
      <c r="G459" s="14" t="s">
        <v>1019</v>
      </c>
      <c r="I459" s="14" t="s">
        <v>34</v>
      </c>
      <c r="J459" s="21" t="s">
        <v>635</v>
      </c>
      <c r="K459" s="14" t="s">
        <v>1019</v>
      </c>
      <c r="M459" s="14" t="s">
        <v>34</v>
      </c>
      <c r="N459" s="21" t="s">
        <v>645</v>
      </c>
      <c r="O459" s="14" t="s">
        <v>1019</v>
      </c>
      <c r="Q459" s="14" t="s">
        <v>34</v>
      </c>
      <c r="R459" s="21" t="s">
        <v>649</v>
      </c>
      <c r="S459" s="14" t="s">
        <v>1019</v>
      </c>
      <c r="U459" s="14" t="s">
        <v>34</v>
      </c>
      <c r="V459" s="21" t="s">
        <v>641</v>
      </c>
      <c r="W459" s="14" t="s">
        <v>1019</v>
      </c>
      <c r="Y459" s="14" t="s">
        <v>34</v>
      </c>
      <c r="Z459" s="21" t="s">
        <v>644</v>
      </c>
      <c r="AA459" s="14" t="s">
        <v>1019</v>
      </c>
      <c r="AK459" s="14" t="s">
        <v>34</v>
      </c>
      <c r="AL459" s="21" t="s">
        <v>646</v>
      </c>
      <c r="AM459" s="14" t="s">
        <v>1019</v>
      </c>
      <c r="AO459" s="14" t="s">
        <v>34</v>
      </c>
      <c r="AP459" s="21" t="s">
        <v>644</v>
      </c>
      <c r="AQ459" s="14" t="s">
        <v>1019</v>
      </c>
    </row>
    <row r="460" spans="1:43">
      <c r="A460" s="14" t="s">
        <v>34</v>
      </c>
      <c r="B460" s="21" t="s">
        <v>636</v>
      </c>
      <c r="C460" s="14" t="s">
        <v>1019</v>
      </c>
      <c r="E460" s="14" t="s">
        <v>34</v>
      </c>
      <c r="F460" s="21" t="s">
        <v>636</v>
      </c>
      <c r="G460" s="14" t="s">
        <v>1019</v>
      </c>
      <c r="I460" s="14" t="s">
        <v>34</v>
      </c>
      <c r="J460" s="21" t="s">
        <v>636</v>
      </c>
      <c r="K460" s="14" t="s">
        <v>1019</v>
      </c>
      <c r="M460" s="14" t="s">
        <v>34</v>
      </c>
      <c r="N460" s="21" t="s">
        <v>646</v>
      </c>
      <c r="O460" s="14" t="s">
        <v>1019</v>
      </c>
      <c r="Q460" s="14" t="s">
        <v>34</v>
      </c>
      <c r="R460" s="21" t="s">
        <v>650</v>
      </c>
      <c r="S460" s="14" t="s">
        <v>1019</v>
      </c>
      <c r="U460" s="14" t="s">
        <v>34</v>
      </c>
      <c r="V460" s="21" t="s">
        <v>642</v>
      </c>
      <c r="W460" s="14" t="s">
        <v>1019</v>
      </c>
      <c r="Y460" s="14" t="s">
        <v>34</v>
      </c>
      <c r="Z460" s="21" t="s">
        <v>645</v>
      </c>
      <c r="AA460" s="14" t="s">
        <v>1019</v>
      </c>
      <c r="AK460" s="14" t="s">
        <v>34</v>
      </c>
      <c r="AL460" s="21" t="s">
        <v>647</v>
      </c>
      <c r="AM460" s="14" t="s">
        <v>1019</v>
      </c>
      <c r="AO460" s="14" t="s">
        <v>34</v>
      </c>
      <c r="AP460" s="21" t="s">
        <v>645</v>
      </c>
      <c r="AQ460" s="14" t="s">
        <v>1019</v>
      </c>
    </row>
    <row r="461" spans="1:43">
      <c r="A461" s="14" t="s">
        <v>34</v>
      </c>
      <c r="B461" s="21" t="s">
        <v>637</v>
      </c>
      <c r="C461" s="14" t="s">
        <v>1019</v>
      </c>
      <c r="E461" s="14" t="s">
        <v>34</v>
      </c>
      <c r="F461" s="21" t="s">
        <v>637</v>
      </c>
      <c r="G461" s="14" t="s">
        <v>1019</v>
      </c>
      <c r="I461" s="14" t="s">
        <v>34</v>
      </c>
      <c r="J461" s="21" t="s">
        <v>637</v>
      </c>
      <c r="K461" s="14" t="s">
        <v>1019</v>
      </c>
      <c r="M461" s="14" t="s">
        <v>34</v>
      </c>
      <c r="N461" s="21" t="s">
        <v>647</v>
      </c>
      <c r="O461" s="14" t="s">
        <v>1019</v>
      </c>
      <c r="Q461" s="14" t="s">
        <v>34</v>
      </c>
      <c r="R461" s="21" t="s">
        <v>651</v>
      </c>
      <c r="S461" s="14" t="s">
        <v>1019</v>
      </c>
      <c r="U461" s="14" t="s">
        <v>34</v>
      </c>
      <c r="V461" s="21" t="s">
        <v>643</v>
      </c>
      <c r="W461" s="14" t="s">
        <v>1019</v>
      </c>
      <c r="Y461" s="14" t="s">
        <v>34</v>
      </c>
      <c r="Z461" s="21" t="s">
        <v>646</v>
      </c>
      <c r="AA461" s="14" t="s">
        <v>1019</v>
      </c>
      <c r="AK461" s="14" t="s">
        <v>34</v>
      </c>
      <c r="AL461" s="21" t="s">
        <v>648</v>
      </c>
      <c r="AM461" s="14" t="s">
        <v>1019</v>
      </c>
      <c r="AO461" s="14" t="s">
        <v>34</v>
      </c>
      <c r="AP461" s="21" t="s">
        <v>646</v>
      </c>
      <c r="AQ461" s="14" t="s">
        <v>1019</v>
      </c>
    </row>
    <row r="462" spans="1:43">
      <c r="A462" s="14" t="s">
        <v>34</v>
      </c>
      <c r="B462" s="21" t="s">
        <v>638</v>
      </c>
      <c r="C462" s="14" t="s">
        <v>1019</v>
      </c>
      <c r="E462" s="14" t="s">
        <v>34</v>
      </c>
      <c r="F462" s="21" t="s">
        <v>638</v>
      </c>
      <c r="G462" s="14" t="s">
        <v>1019</v>
      </c>
      <c r="I462" s="14" t="s">
        <v>34</v>
      </c>
      <c r="J462" s="21" t="s">
        <v>638</v>
      </c>
      <c r="K462" s="14" t="s">
        <v>1019</v>
      </c>
      <c r="M462" s="14" t="s">
        <v>34</v>
      </c>
      <c r="N462" s="21" t="s">
        <v>648</v>
      </c>
      <c r="O462" s="14" t="s">
        <v>1019</v>
      </c>
      <c r="Q462" s="14" t="s">
        <v>34</v>
      </c>
      <c r="R462" s="21" t="s">
        <v>652</v>
      </c>
      <c r="S462" s="14" t="s">
        <v>1019</v>
      </c>
      <c r="U462" s="14" t="s">
        <v>34</v>
      </c>
      <c r="V462" s="21" t="s">
        <v>644</v>
      </c>
      <c r="W462" s="14" t="s">
        <v>1019</v>
      </c>
      <c r="Y462" s="14" t="s">
        <v>34</v>
      </c>
      <c r="Z462" s="21" t="s">
        <v>647</v>
      </c>
      <c r="AA462" s="14" t="s">
        <v>1019</v>
      </c>
      <c r="AK462" s="14" t="s">
        <v>34</v>
      </c>
      <c r="AL462" s="21" t="s">
        <v>649</v>
      </c>
      <c r="AM462" s="14" t="s">
        <v>1019</v>
      </c>
      <c r="AO462" s="14" t="s">
        <v>34</v>
      </c>
      <c r="AP462" s="21" t="s">
        <v>647</v>
      </c>
      <c r="AQ462" s="14" t="s">
        <v>1019</v>
      </c>
    </row>
    <row r="463" spans="1:43">
      <c r="A463" s="14" t="s">
        <v>34</v>
      </c>
      <c r="B463" s="21" t="s">
        <v>639</v>
      </c>
      <c r="C463" s="14" t="s">
        <v>1019</v>
      </c>
      <c r="E463" s="14" t="s">
        <v>34</v>
      </c>
      <c r="F463" s="21" t="s">
        <v>639</v>
      </c>
      <c r="G463" s="14" t="s">
        <v>1019</v>
      </c>
      <c r="I463" s="14" t="s">
        <v>34</v>
      </c>
      <c r="J463" s="21" t="s">
        <v>639</v>
      </c>
      <c r="K463" s="14" t="s">
        <v>1019</v>
      </c>
      <c r="M463" s="14" t="s">
        <v>34</v>
      </c>
      <c r="N463" s="21" t="s">
        <v>649</v>
      </c>
      <c r="O463" s="14" t="s">
        <v>1019</v>
      </c>
      <c r="Q463" s="14" t="s">
        <v>34</v>
      </c>
      <c r="R463" s="21" t="s">
        <v>653</v>
      </c>
      <c r="S463" s="14" t="s">
        <v>1019</v>
      </c>
      <c r="U463" s="14" t="s">
        <v>34</v>
      </c>
      <c r="V463" s="21" t="s">
        <v>645</v>
      </c>
      <c r="W463" s="14" t="s">
        <v>1019</v>
      </c>
      <c r="Y463" s="14" t="s">
        <v>34</v>
      </c>
      <c r="Z463" s="21" t="s">
        <v>648</v>
      </c>
      <c r="AA463" s="14" t="s">
        <v>1019</v>
      </c>
      <c r="AK463" s="14" t="s">
        <v>34</v>
      </c>
      <c r="AL463" s="21" t="s">
        <v>650</v>
      </c>
      <c r="AM463" s="14" t="s">
        <v>1019</v>
      </c>
      <c r="AO463" s="14" t="s">
        <v>34</v>
      </c>
      <c r="AP463" s="21" t="s">
        <v>648</v>
      </c>
      <c r="AQ463" s="14" t="s">
        <v>1019</v>
      </c>
    </row>
    <row r="464" spans="1:43">
      <c r="A464" s="14" t="s">
        <v>34</v>
      </c>
      <c r="B464" s="21" t="s">
        <v>640</v>
      </c>
      <c r="C464" s="14" t="s">
        <v>1019</v>
      </c>
      <c r="E464" s="14" t="s">
        <v>34</v>
      </c>
      <c r="F464" s="21" t="s">
        <v>640</v>
      </c>
      <c r="G464" s="14" t="s">
        <v>1019</v>
      </c>
      <c r="I464" s="14" t="s">
        <v>34</v>
      </c>
      <c r="J464" s="21" t="s">
        <v>640</v>
      </c>
      <c r="K464" s="14" t="s">
        <v>1019</v>
      </c>
      <c r="M464" s="14" t="s">
        <v>34</v>
      </c>
      <c r="N464" s="21" t="s">
        <v>650</v>
      </c>
      <c r="O464" s="14" t="s">
        <v>1019</v>
      </c>
      <c r="Q464" s="14" t="s">
        <v>34</v>
      </c>
      <c r="R464" s="21" t="s">
        <v>654</v>
      </c>
      <c r="S464" s="14" t="s">
        <v>1019</v>
      </c>
      <c r="U464" s="14" t="s">
        <v>34</v>
      </c>
      <c r="V464" s="21" t="s">
        <v>646</v>
      </c>
      <c r="W464" s="14" t="s">
        <v>1019</v>
      </c>
      <c r="Y464" s="14" t="s">
        <v>34</v>
      </c>
      <c r="Z464" s="21" t="s">
        <v>649</v>
      </c>
      <c r="AA464" s="14" t="s">
        <v>1019</v>
      </c>
      <c r="AK464" s="14" t="s">
        <v>34</v>
      </c>
      <c r="AL464" s="21" t="s">
        <v>651</v>
      </c>
      <c r="AM464" s="14" t="s">
        <v>1019</v>
      </c>
      <c r="AO464" s="14" t="s">
        <v>34</v>
      </c>
      <c r="AP464" s="21" t="s">
        <v>649</v>
      </c>
      <c r="AQ464" s="14" t="s">
        <v>1019</v>
      </c>
    </row>
    <row r="465" spans="1:43">
      <c r="A465" s="14" t="s">
        <v>34</v>
      </c>
      <c r="B465" s="21" t="s">
        <v>641</v>
      </c>
      <c r="C465" s="14" t="s">
        <v>1019</v>
      </c>
      <c r="E465" s="14" t="s">
        <v>34</v>
      </c>
      <c r="F465" s="21" t="s">
        <v>641</v>
      </c>
      <c r="G465" s="14" t="s">
        <v>1019</v>
      </c>
      <c r="I465" s="14" t="s">
        <v>34</v>
      </c>
      <c r="J465" s="21" t="s">
        <v>641</v>
      </c>
      <c r="K465" s="14" t="s">
        <v>1019</v>
      </c>
      <c r="M465" s="14" t="s">
        <v>34</v>
      </c>
      <c r="N465" s="21" t="s">
        <v>651</v>
      </c>
      <c r="O465" s="14" t="s">
        <v>1019</v>
      </c>
      <c r="Q465" s="14" t="s">
        <v>34</v>
      </c>
      <c r="R465" s="21" t="s">
        <v>655</v>
      </c>
      <c r="S465" s="14" t="s">
        <v>1019</v>
      </c>
      <c r="U465" s="14" t="s">
        <v>34</v>
      </c>
      <c r="V465" s="21" t="s">
        <v>647</v>
      </c>
      <c r="W465" s="14" t="s">
        <v>1019</v>
      </c>
      <c r="Y465" s="14" t="s">
        <v>34</v>
      </c>
      <c r="Z465" s="21" t="s">
        <v>650</v>
      </c>
      <c r="AA465" s="14" t="s">
        <v>1019</v>
      </c>
      <c r="AK465" s="14" t="s">
        <v>34</v>
      </c>
      <c r="AL465" s="21" t="s">
        <v>652</v>
      </c>
      <c r="AM465" s="14" t="s">
        <v>1019</v>
      </c>
      <c r="AO465" s="14" t="s">
        <v>34</v>
      </c>
      <c r="AP465" s="21" t="s">
        <v>650</v>
      </c>
      <c r="AQ465" s="14" t="s">
        <v>1019</v>
      </c>
    </row>
    <row r="466" spans="1:43">
      <c r="A466" s="14" t="s">
        <v>34</v>
      </c>
      <c r="B466" s="21" t="s">
        <v>642</v>
      </c>
      <c r="C466" s="14" t="s">
        <v>1019</v>
      </c>
      <c r="E466" s="14" t="s">
        <v>34</v>
      </c>
      <c r="F466" s="21" t="s">
        <v>642</v>
      </c>
      <c r="G466" s="14" t="s">
        <v>1019</v>
      </c>
      <c r="I466" s="14" t="s">
        <v>34</v>
      </c>
      <c r="J466" s="21" t="s">
        <v>642</v>
      </c>
      <c r="K466" s="14" t="s">
        <v>1019</v>
      </c>
      <c r="M466" s="14" t="s">
        <v>34</v>
      </c>
      <c r="N466" s="21" t="s">
        <v>652</v>
      </c>
      <c r="O466" s="14" t="s">
        <v>1019</v>
      </c>
      <c r="Q466" s="14" t="s">
        <v>34</v>
      </c>
      <c r="R466" s="21" t="s">
        <v>656</v>
      </c>
      <c r="S466" s="14" t="s">
        <v>1019</v>
      </c>
      <c r="U466" s="14" t="s">
        <v>34</v>
      </c>
      <c r="V466" s="21" t="s">
        <v>648</v>
      </c>
      <c r="W466" s="14" t="s">
        <v>1019</v>
      </c>
      <c r="Y466" s="14" t="s">
        <v>34</v>
      </c>
      <c r="Z466" s="21" t="s">
        <v>651</v>
      </c>
      <c r="AA466" s="14" t="s">
        <v>1019</v>
      </c>
      <c r="AK466" s="14" t="s">
        <v>34</v>
      </c>
      <c r="AL466" s="21" t="s">
        <v>653</v>
      </c>
      <c r="AM466" s="14" t="s">
        <v>1019</v>
      </c>
      <c r="AO466" s="14" t="s">
        <v>34</v>
      </c>
      <c r="AP466" s="21" t="s">
        <v>651</v>
      </c>
      <c r="AQ466" s="14" t="s">
        <v>1019</v>
      </c>
    </row>
    <row r="467" spans="1:43">
      <c r="A467" s="14" t="s">
        <v>34</v>
      </c>
      <c r="B467" s="21" t="s">
        <v>643</v>
      </c>
      <c r="C467" s="14" t="s">
        <v>1019</v>
      </c>
      <c r="E467" s="14" t="s">
        <v>34</v>
      </c>
      <c r="F467" s="21" t="s">
        <v>643</v>
      </c>
      <c r="G467" s="14" t="s">
        <v>1019</v>
      </c>
      <c r="I467" s="14" t="s">
        <v>34</v>
      </c>
      <c r="J467" s="21" t="s">
        <v>643</v>
      </c>
      <c r="K467" s="14" t="s">
        <v>1019</v>
      </c>
      <c r="M467" s="14" t="s">
        <v>34</v>
      </c>
      <c r="N467" s="21" t="s">
        <v>653</v>
      </c>
      <c r="O467" s="14" t="s">
        <v>1019</v>
      </c>
      <c r="Q467" s="14" t="s">
        <v>34</v>
      </c>
      <c r="R467" s="21" t="s">
        <v>657</v>
      </c>
      <c r="S467" s="14" t="s">
        <v>1019</v>
      </c>
      <c r="U467" s="14" t="s">
        <v>34</v>
      </c>
      <c r="V467" s="21" t="s">
        <v>649</v>
      </c>
      <c r="W467" s="14" t="s">
        <v>1019</v>
      </c>
      <c r="Y467" s="14" t="s">
        <v>34</v>
      </c>
      <c r="Z467" s="21" t="s">
        <v>652</v>
      </c>
      <c r="AA467" s="14" t="s">
        <v>1019</v>
      </c>
      <c r="AK467" s="14" t="s">
        <v>34</v>
      </c>
      <c r="AL467" s="21" t="s">
        <v>654</v>
      </c>
      <c r="AM467" s="14" t="s">
        <v>1019</v>
      </c>
      <c r="AO467" s="14" t="s">
        <v>34</v>
      </c>
      <c r="AP467" s="21" t="s">
        <v>652</v>
      </c>
      <c r="AQ467" s="14" t="s">
        <v>1019</v>
      </c>
    </row>
    <row r="468" spans="1:43">
      <c r="A468" s="14" t="s">
        <v>34</v>
      </c>
      <c r="B468" s="21" t="s">
        <v>644</v>
      </c>
      <c r="C468" s="14" t="s">
        <v>1019</v>
      </c>
      <c r="E468" s="14" t="s">
        <v>34</v>
      </c>
      <c r="F468" s="21" t="s">
        <v>644</v>
      </c>
      <c r="G468" s="14" t="s">
        <v>1019</v>
      </c>
      <c r="I468" s="14" t="s">
        <v>34</v>
      </c>
      <c r="J468" s="21" t="s">
        <v>644</v>
      </c>
      <c r="K468" s="14" t="s">
        <v>1019</v>
      </c>
      <c r="M468" s="14" t="s">
        <v>34</v>
      </c>
      <c r="N468" s="21" t="s">
        <v>654</v>
      </c>
      <c r="O468" s="14" t="s">
        <v>1019</v>
      </c>
      <c r="Q468" s="14" t="s">
        <v>34</v>
      </c>
      <c r="R468" s="21" t="s">
        <v>658</v>
      </c>
      <c r="S468" s="14" t="s">
        <v>1019</v>
      </c>
      <c r="U468" s="14" t="s">
        <v>34</v>
      </c>
      <c r="V468" s="21" t="s">
        <v>650</v>
      </c>
      <c r="W468" s="14" t="s">
        <v>1019</v>
      </c>
      <c r="Y468" s="14" t="s">
        <v>34</v>
      </c>
      <c r="Z468" s="21" t="s">
        <v>653</v>
      </c>
      <c r="AA468" s="14" t="s">
        <v>1019</v>
      </c>
      <c r="AK468" s="14" t="s">
        <v>34</v>
      </c>
      <c r="AL468" s="21" t="s">
        <v>655</v>
      </c>
      <c r="AM468" s="14" t="s">
        <v>1019</v>
      </c>
      <c r="AO468" s="14" t="s">
        <v>34</v>
      </c>
      <c r="AP468" s="21" t="s">
        <v>653</v>
      </c>
      <c r="AQ468" s="14" t="s">
        <v>1019</v>
      </c>
    </row>
    <row r="469" spans="1:43">
      <c r="A469" s="14" t="s">
        <v>34</v>
      </c>
      <c r="B469" s="21" t="s">
        <v>645</v>
      </c>
      <c r="C469" s="14" t="s">
        <v>1019</v>
      </c>
      <c r="E469" s="14" t="s">
        <v>34</v>
      </c>
      <c r="F469" s="21" t="s">
        <v>645</v>
      </c>
      <c r="G469" s="14" t="s">
        <v>1019</v>
      </c>
      <c r="I469" s="14" t="s">
        <v>34</v>
      </c>
      <c r="J469" s="21" t="s">
        <v>645</v>
      </c>
      <c r="K469" s="14" t="s">
        <v>1019</v>
      </c>
      <c r="M469" s="14" t="s">
        <v>34</v>
      </c>
      <c r="N469" s="21" t="s">
        <v>655</v>
      </c>
      <c r="O469" s="14" t="s">
        <v>1019</v>
      </c>
      <c r="Q469" s="14" t="s">
        <v>34</v>
      </c>
      <c r="R469" s="21" t="s">
        <v>659</v>
      </c>
      <c r="S469" s="14" t="s">
        <v>1019</v>
      </c>
      <c r="U469" s="14" t="s">
        <v>34</v>
      </c>
      <c r="V469" s="21" t="s">
        <v>651</v>
      </c>
      <c r="W469" s="14" t="s">
        <v>1019</v>
      </c>
      <c r="Y469" s="14" t="s">
        <v>34</v>
      </c>
      <c r="Z469" s="21" t="s">
        <v>654</v>
      </c>
      <c r="AA469" s="14" t="s">
        <v>1019</v>
      </c>
      <c r="AK469" s="14" t="s">
        <v>34</v>
      </c>
      <c r="AL469" s="21" t="s">
        <v>656</v>
      </c>
      <c r="AM469" s="14" t="s">
        <v>1019</v>
      </c>
      <c r="AO469" s="14" t="s">
        <v>34</v>
      </c>
      <c r="AP469" s="21" t="s">
        <v>654</v>
      </c>
      <c r="AQ469" s="14" t="s">
        <v>1019</v>
      </c>
    </row>
    <row r="470" spans="1:43">
      <c r="A470" s="14" t="s">
        <v>34</v>
      </c>
      <c r="B470" s="21" t="s">
        <v>646</v>
      </c>
      <c r="C470" s="14" t="s">
        <v>1019</v>
      </c>
      <c r="E470" s="14" t="s">
        <v>34</v>
      </c>
      <c r="F470" s="21" t="s">
        <v>646</v>
      </c>
      <c r="G470" s="14" t="s">
        <v>1019</v>
      </c>
      <c r="I470" s="14" t="s">
        <v>34</v>
      </c>
      <c r="J470" s="21" t="s">
        <v>646</v>
      </c>
      <c r="K470" s="14" t="s">
        <v>1019</v>
      </c>
      <c r="M470" s="14" t="s">
        <v>34</v>
      </c>
      <c r="N470" s="21" t="s">
        <v>656</v>
      </c>
      <c r="O470" s="14" t="s">
        <v>1019</v>
      </c>
      <c r="Q470" s="14" t="s">
        <v>34</v>
      </c>
      <c r="R470" s="21" t="s">
        <v>660</v>
      </c>
      <c r="S470" s="14" t="s">
        <v>1019</v>
      </c>
      <c r="U470" s="14" t="s">
        <v>34</v>
      </c>
      <c r="V470" s="21" t="s">
        <v>652</v>
      </c>
      <c r="W470" s="14" t="s">
        <v>1019</v>
      </c>
      <c r="Y470" s="14" t="s">
        <v>34</v>
      </c>
      <c r="Z470" s="21" t="s">
        <v>655</v>
      </c>
      <c r="AA470" s="14" t="s">
        <v>1019</v>
      </c>
      <c r="AK470" s="14" t="s">
        <v>34</v>
      </c>
      <c r="AL470" s="21" t="s">
        <v>657</v>
      </c>
      <c r="AM470" s="14" t="s">
        <v>1019</v>
      </c>
      <c r="AO470" s="14" t="s">
        <v>34</v>
      </c>
      <c r="AP470" s="21" t="s">
        <v>655</v>
      </c>
      <c r="AQ470" s="14" t="s">
        <v>1019</v>
      </c>
    </row>
    <row r="471" spans="1:43">
      <c r="A471" s="14" t="s">
        <v>34</v>
      </c>
      <c r="B471" s="21" t="s">
        <v>647</v>
      </c>
      <c r="C471" s="14" t="s">
        <v>1019</v>
      </c>
      <c r="E471" s="14" t="s">
        <v>34</v>
      </c>
      <c r="F471" s="21" t="s">
        <v>647</v>
      </c>
      <c r="G471" s="14" t="s">
        <v>1019</v>
      </c>
      <c r="I471" s="14" t="s">
        <v>34</v>
      </c>
      <c r="J471" s="21" t="s">
        <v>647</v>
      </c>
      <c r="K471" s="14" t="s">
        <v>1019</v>
      </c>
      <c r="M471" s="14" t="s">
        <v>34</v>
      </c>
      <c r="N471" s="21" t="s">
        <v>657</v>
      </c>
      <c r="O471" s="14" t="s">
        <v>1019</v>
      </c>
      <c r="Q471" s="14" t="s">
        <v>34</v>
      </c>
      <c r="R471" s="21" t="s">
        <v>661</v>
      </c>
      <c r="S471" s="14" t="s">
        <v>1019</v>
      </c>
      <c r="U471" s="14" t="s">
        <v>34</v>
      </c>
      <c r="V471" s="21" t="s">
        <v>653</v>
      </c>
      <c r="W471" s="14" t="s">
        <v>1019</v>
      </c>
      <c r="Y471" s="14" t="s">
        <v>34</v>
      </c>
      <c r="Z471" s="21" t="s">
        <v>656</v>
      </c>
      <c r="AA471" s="14" t="s">
        <v>1019</v>
      </c>
      <c r="AK471" s="14" t="s">
        <v>34</v>
      </c>
      <c r="AL471" s="21" t="s">
        <v>658</v>
      </c>
      <c r="AM471" s="14" t="s">
        <v>1019</v>
      </c>
      <c r="AO471" s="14" t="s">
        <v>34</v>
      </c>
      <c r="AP471" s="21" t="s">
        <v>656</v>
      </c>
      <c r="AQ471" s="14" t="s">
        <v>1019</v>
      </c>
    </row>
    <row r="472" spans="1:43">
      <c r="A472" s="14" t="s">
        <v>34</v>
      </c>
      <c r="B472" s="21" t="s">
        <v>648</v>
      </c>
      <c r="C472" s="14" t="s">
        <v>1019</v>
      </c>
      <c r="E472" s="14" t="s">
        <v>34</v>
      </c>
      <c r="F472" s="21" t="s">
        <v>648</v>
      </c>
      <c r="G472" s="14" t="s">
        <v>1019</v>
      </c>
      <c r="I472" s="14" t="s">
        <v>34</v>
      </c>
      <c r="J472" s="21" t="s">
        <v>648</v>
      </c>
      <c r="K472" s="14" t="s">
        <v>1019</v>
      </c>
      <c r="M472" s="14" t="s">
        <v>34</v>
      </c>
      <c r="N472" s="21" t="s">
        <v>658</v>
      </c>
      <c r="O472" s="14" t="s">
        <v>1019</v>
      </c>
      <c r="Q472" s="14" t="s">
        <v>34</v>
      </c>
      <c r="R472" s="21" t="s">
        <v>662</v>
      </c>
      <c r="S472" s="14" t="s">
        <v>1019</v>
      </c>
      <c r="U472" s="14" t="s">
        <v>34</v>
      </c>
      <c r="V472" s="21" t="s">
        <v>654</v>
      </c>
      <c r="W472" s="14" t="s">
        <v>1019</v>
      </c>
      <c r="Y472" s="14" t="s">
        <v>34</v>
      </c>
      <c r="Z472" s="21" t="s">
        <v>657</v>
      </c>
      <c r="AA472" s="14" t="s">
        <v>1019</v>
      </c>
      <c r="AK472" s="14" t="s">
        <v>34</v>
      </c>
      <c r="AL472" s="21" t="s">
        <v>659</v>
      </c>
      <c r="AM472" s="14" t="s">
        <v>1019</v>
      </c>
      <c r="AO472" s="14" t="s">
        <v>34</v>
      </c>
      <c r="AP472" s="21" t="s">
        <v>657</v>
      </c>
      <c r="AQ472" s="14" t="s">
        <v>1019</v>
      </c>
    </row>
    <row r="473" spans="1:43">
      <c r="A473" s="14" t="s">
        <v>34</v>
      </c>
      <c r="B473" s="21" t="s">
        <v>649</v>
      </c>
      <c r="C473" s="14" t="s">
        <v>1019</v>
      </c>
      <c r="E473" s="14" t="s">
        <v>34</v>
      </c>
      <c r="F473" s="21" t="s">
        <v>649</v>
      </c>
      <c r="G473" s="14" t="s">
        <v>1019</v>
      </c>
      <c r="I473" s="14" t="s">
        <v>34</v>
      </c>
      <c r="J473" s="21" t="s">
        <v>649</v>
      </c>
      <c r="K473" s="14" t="s">
        <v>1019</v>
      </c>
      <c r="M473" s="14" t="s">
        <v>34</v>
      </c>
      <c r="N473" s="21" t="s">
        <v>659</v>
      </c>
      <c r="O473" s="14" t="s">
        <v>1019</v>
      </c>
      <c r="Q473" s="14" t="s">
        <v>34</v>
      </c>
      <c r="R473" s="21" t="s">
        <v>663</v>
      </c>
      <c r="S473" s="14" t="s">
        <v>1019</v>
      </c>
      <c r="U473" s="14" t="s">
        <v>34</v>
      </c>
      <c r="V473" s="21" t="s">
        <v>655</v>
      </c>
      <c r="W473" s="14" t="s">
        <v>1019</v>
      </c>
      <c r="Y473" s="14" t="s">
        <v>34</v>
      </c>
      <c r="Z473" s="21" t="s">
        <v>658</v>
      </c>
      <c r="AA473" s="14" t="s">
        <v>1019</v>
      </c>
      <c r="AK473" s="14" t="s">
        <v>34</v>
      </c>
      <c r="AL473" s="21" t="s">
        <v>660</v>
      </c>
      <c r="AM473" s="14" t="s">
        <v>1019</v>
      </c>
      <c r="AO473" s="14" t="s">
        <v>34</v>
      </c>
      <c r="AP473" s="21" t="s">
        <v>658</v>
      </c>
      <c r="AQ473" s="14" t="s">
        <v>1019</v>
      </c>
    </row>
    <row r="474" spans="1:43">
      <c r="A474" s="14" t="s">
        <v>34</v>
      </c>
      <c r="B474" s="21" t="s">
        <v>650</v>
      </c>
      <c r="C474" s="14" t="s">
        <v>1019</v>
      </c>
      <c r="E474" s="14" t="s">
        <v>34</v>
      </c>
      <c r="F474" s="21" t="s">
        <v>650</v>
      </c>
      <c r="G474" s="14" t="s">
        <v>1019</v>
      </c>
      <c r="I474" s="14" t="s">
        <v>34</v>
      </c>
      <c r="J474" s="21" t="s">
        <v>650</v>
      </c>
      <c r="K474" s="14" t="s">
        <v>1019</v>
      </c>
      <c r="M474" s="14" t="s">
        <v>34</v>
      </c>
      <c r="N474" s="21" t="s">
        <v>660</v>
      </c>
      <c r="O474" s="14" t="s">
        <v>1019</v>
      </c>
      <c r="Q474" s="14" t="s">
        <v>34</v>
      </c>
      <c r="R474" s="21" t="s">
        <v>664</v>
      </c>
      <c r="S474" s="14" t="s">
        <v>1019</v>
      </c>
      <c r="U474" s="14" t="s">
        <v>34</v>
      </c>
      <c r="V474" s="21" t="s">
        <v>656</v>
      </c>
      <c r="W474" s="14" t="s">
        <v>1019</v>
      </c>
      <c r="Y474" s="14" t="s">
        <v>34</v>
      </c>
      <c r="Z474" s="21" t="s">
        <v>659</v>
      </c>
      <c r="AA474" s="14" t="s">
        <v>1019</v>
      </c>
      <c r="AK474" s="14" t="s">
        <v>34</v>
      </c>
      <c r="AL474" s="21" t="s">
        <v>661</v>
      </c>
      <c r="AM474" s="14" t="s">
        <v>1019</v>
      </c>
      <c r="AO474" s="14" t="s">
        <v>34</v>
      </c>
      <c r="AP474" s="21" t="s">
        <v>659</v>
      </c>
      <c r="AQ474" s="14" t="s">
        <v>1019</v>
      </c>
    </row>
    <row r="475" spans="1:43">
      <c r="A475" s="14" t="s">
        <v>34</v>
      </c>
      <c r="B475" s="21" t="s">
        <v>651</v>
      </c>
      <c r="C475" s="14" t="s">
        <v>1019</v>
      </c>
      <c r="E475" s="14" t="s">
        <v>34</v>
      </c>
      <c r="F475" s="21" t="s">
        <v>651</v>
      </c>
      <c r="G475" s="14" t="s">
        <v>1019</v>
      </c>
      <c r="I475" s="14" t="s">
        <v>34</v>
      </c>
      <c r="J475" s="21" t="s">
        <v>651</v>
      </c>
      <c r="K475" s="14" t="s">
        <v>1019</v>
      </c>
      <c r="M475" s="14" t="s">
        <v>34</v>
      </c>
      <c r="N475" s="21" t="s">
        <v>661</v>
      </c>
      <c r="O475" s="14" t="s">
        <v>1019</v>
      </c>
      <c r="Q475" s="14" t="s">
        <v>34</v>
      </c>
      <c r="R475" s="21" t="s">
        <v>665</v>
      </c>
      <c r="S475" s="14" t="s">
        <v>1019</v>
      </c>
      <c r="U475" s="14" t="s">
        <v>34</v>
      </c>
      <c r="V475" s="21" t="s">
        <v>657</v>
      </c>
      <c r="W475" s="14" t="s">
        <v>1019</v>
      </c>
      <c r="Y475" s="14" t="s">
        <v>34</v>
      </c>
      <c r="Z475" s="21" t="s">
        <v>660</v>
      </c>
      <c r="AA475" s="14" t="s">
        <v>1019</v>
      </c>
      <c r="AK475" s="14" t="s">
        <v>34</v>
      </c>
      <c r="AL475" s="21" t="s">
        <v>662</v>
      </c>
      <c r="AM475" s="14" t="s">
        <v>1019</v>
      </c>
      <c r="AO475" s="14" t="s">
        <v>34</v>
      </c>
      <c r="AP475" s="21" t="s">
        <v>660</v>
      </c>
      <c r="AQ475" s="14" t="s">
        <v>1019</v>
      </c>
    </row>
    <row r="476" spans="1:43">
      <c r="A476" s="14" t="s">
        <v>34</v>
      </c>
      <c r="B476" s="21" t="s">
        <v>652</v>
      </c>
      <c r="C476" s="14" t="s">
        <v>1019</v>
      </c>
      <c r="E476" s="14" t="s">
        <v>34</v>
      </c>
      <c r="F476" s="21" t="s">
        <v>652</v>
      </c>
      <c r="G476" s="14" t="s">
        <v>1019</v>
      </c>
      <c r="I476" s="14" t="s">
        <v>34</v>
      </c>
      <c r="J476" s="21" t="s">
        <v>652</v>
      </c>
      <c r="K476" s="14" t="s">
        <v>1019</v>
      </c>
      <c r="M476" s="14" t="s">
        <v>34</v>
      </c>
      <c r="N476" s="21" t="s">
        <v>662</v>
      </c>
      <c r="O476" s="14" t="s">
        <v>1019</v>
      </c>
      <c r="Q476" s="14" t="s">
        <v>34</v>
      </c>
      <c r="R476" s="21" t="s">
        <v>666</v>
      </c>
      <c r="S476" s="14" t="s">
        <v>1019</v>
      </c>
      <c r="U476" s="14" t="s">
        <v>34</v>
      </c>
      <c r="V476" s="21" t="s">
        <v>658</v>
      </c>
      <c r="W476" s="14" t="s">
        <v>1019</v>
      </c>
      <c r="Y476" s="14" t="s">
        <v>34</v>
      </c>
      <c r="Z476" s="21" t="s">
        <v>661</v>
      </c>
      <c r="AA476" s="14" t="s">
        <v>1019</v>
      </c>
      <c r="AK476" s="14" t="s">
        <v>34</v>
      </c>
      <c r="AL476" s="21" t="s">
        <v>663</v>
      </c>
      <c r="AM476" s="14" t="s">
        <v>1019</v>
      </c>
      <c r="AO476" s="14" t="s">
        <v>34</v>
      </c>
      <c r="AP476" s="21" t="s">
        <v>661</v>
      </c>
      <c r="AQ476" s="14" t="s">
        <v>1019</v>
      </c>
    </row>
    <row r="477" spans="1:43">
      <c r="A477" s="14" t="s">
        <v>34</v>
      </c>
      <c r="B477" s="21" t="s">
        <v>653</v>
      </c>
      <c r="C477" s="14" t="s">
        <v>1019</v>
      </c>
      <c r="E477" s="14" t="s">
        <v>34</v>
      </c>
      <c r="F477" s="21" t="s">
        <v>653</v>
      </c>
      <c r="G477" s="14" t="s">
        <v>1019</v>
      </c>
      <c r="I477" s="14" t="s">
        <v>34</v>
      </c>
      <c r="J477" s="21" t="s">
        <v>653</v>
      </c>
      <c r="K477" s="14" t="s">
        <v>1019</v>
      </c>
      <c r="M477" s="14" t="s">
        <v>34</v>
      </c>
      <c r="N477" s="21" t="s">
        <v>663</v>
      </c>
      <c r="O477" s="14" t="s">
        <v>1019</v>
      </c>
      <c r="Q477" s="14" t="s">
        <v>34</v>
      </c>
      <c r="R477" s="21" t="s">
        <v>667</v>
      </c>
      <c r="S477" s="14" t="s">
        <v>1019</v>
      </c>
      <c r="U477" s="14" t="s">
        <v>34</v>
      </c>
      <c r="V477" s="21" t="s">
        <v>659</v>
      </c>
      <c r="W477" s="14" t="s">
        <v>1019</v>
      </c>
      <c r="Y477" s="14" t="s">
        <v>34</v>
      </c>
      <c r="Z477" s="21" t="s">
        <v>662</v>
      </c>
      <c r="AA477" s="14" t="s">
        <v>1019</v>
      </c>
      <c r="AK477" s="14" t="s">
        <v>34</v>
      </c>
      <c r="AL477" s="21" t="s">
        <v>664</v>
      </c>
      <c r="AM477" s="14" t="s">
        <v>1019</v>
      </c>
      <c r="AO477" s="14" t="s">
        <v>34</v>
      </c>
      <c r="AP477" s="21" t="s">
        <v>662</v>
      </c>
      <c r="AQ477" s="14" t="s">
        <v>1019</v>
      </c>
    </row>
    <row r="478" spans="1:43">
      <c r="A478" s="14" t="s">
        <v>34</v>
      </c>
      <c r="B478" s="21" t="s">
        <v>654</v>
      </c>
      <c r="C478" s="14" t="s">
        <v>1019</v>
      </c>
      <c r="E478" s="14" t="s">
        <v>34</v>
      </c>
      <c r="F478" s="21" t="s">
        <v>654</v>
      </c>
      <c r="G478" s="14" t="s">
        <v>1019</v>
      </c>
      <c r="I478" s="14" t="s">
        <v>34</v>
      </c>
      <c r="J478" s="21" t="s">
        <v>654</v>
      </c>
      <c r="K478" s="14" t="s">
        <v>1019</v>
      </c>
      <c r="M478" s="14" t="s">
        <v>34</v>
      </c>
      <c r="N478" s="21" t="s">
        <v>664</v>
      </c>
      <c r="O478" s="14" t="s">
        <v>1019</v>
      </c>
      <c r="Q478" s="14" t="s">
        <v>34</v>
      </c>
      <c r="R478" s="21" t="s">
        <v>668</v>
      </c>
      <c r="S478" s="14" t="s">
        <v>1019</v>
      </c>
      <c r="U478" s="14" t="s">
        <v>34</v>
      </c>
      <c r="V478" s="21" t="s">
        <v>660</v>
      </c>
      <c r="W478" s="14" t="s">
        <v>1019</v>
      </c>
      <c r="Y478" s="14" t="s">
        <v>34</v>
      </c>
      <c r="Z478" s="21" t="s">
        <v>663</v>
      </c>
      <c r="AA478" s="14" t="s">
        <v>1019</v>
      </c>
      <c r="AK478" s="14" t="s">
        <v>34</v>
      </c>
      <c r="AL478" s="21" t="s">
        <v>665</v>
      </c>
      <c r="AM478" s="14" t="s">
        <v>1019</v>
      </c>
      <c r="AO478" s="14" t="s">
        <v>34</v>
      </c>
      <c r="AP478" s="21" t="s">
        <v>663</v>
      </c>
      <c r="AQ478" s="14" t="s">
        <v>1019</v>
      </c>
    </row>
    <row r="479" spans="1:43">
      <c r="A479" s="14" t="s">
        <v>34</v>
      </c>
      <c r="B479" s="21" t="s">
        <v>655</v>
      </c>
      <c r="C479" s="14" t="s">
        <v>1019</v>
      </c>
      <c r="E479" s="14" t="s">
        <v>34</v>
      </c>
      <c r="F479" s="21" t="s">
        <v>655</v>
      </c>
      <c r="G479" s="14" t="s">
        <v>1019</v>
      </c>
      <c r="I479" s="14" t="s">
        <v>34</v>
      </c>
      <c r="J479" s="21" t="s">
        <v>655</v>
      </c>
      <c r="K479" s="14" t="s">
        <v>1019</v>
      </c>
      <c r="M479" s="14" t="s">
        <v>34</v>
      </c>
      <c r="N479" s="21" t="s">
        <v>665</v>
      </c>
      <c r="O479" s="14" t="s">
        <v>1019</v>
      </c>
      <c r="Q479" s="14" t="s">
        <v>34</v>
      </c>
      <c r="R479" s="21" t="s">
        <v>669</v>
      </c>
      <c r="S479" s="14" t="s">
        <v>1019</v>
      </c>
      <c r="U479" s="14" t="s">
        <v>34</v>
      </c>
      <c r="V479" s="21" t="s">
        <v>661</v>
      </c>
      <c r="W479" s="14" t="s">
        <v>1019</v>
      </c>
      <c r="Y479" s="14" t="s">
        <v>34</v>
      </c>
      <c r="Z479" s="21" t="s">
        <v>664</v>
      </c>
      <c r="AA479" s="14" t="s">
        <v>1019</v>
      </c>
      <c r="AK479" s="14" t="s">
        <v>34</v>
      </c>
      <c r="AL479" s="21" t="s">
        <v>666</v>
      </c>
      <c r="AM479" s="14" t="s">
        <v>1019</v>
      </c>
      <c r="AO479" s="14" t="s">
        <v>34</v>
      </c>
      <c r="AP479" s="21" t="s">
        <v>664</v>
      </c>
      <c r="AQ479" s="14" t="s">
        <v>1019</v>
      </c>
    </row>
    <row r="480" spans="1:43">
      <c r="A480" s="14" t="s">
        <v>34</v>
      </c>
      <c r="B480" s="21" t="s">
        <v>656</v>
      </c>
      <c r="C480" s="14" t="s">
        <v>1019</v>
      </c>
      <c r="E480" s="14" t="s">
        <v>34</v>
      </c>
      <c r="F480" s="21" t="s">
        <v>656</v>
      </c>
      <c r="G480" s="14" t="s">
        <v>1019</v>
      </c>
      <c r="I480" s="14" t="s">
        <v>34</v>
      </c>
      <c r="J480" s="21" t="s">
        <v>656</v>
      </c>
      <c r="K480" s="14" t="s">
        <v>1019</v>
      </c>
      <c r="M480" s="14" t="s">
        <v>34</v>
      </c>
      <c r="N480" s="21" t="s">
        <v>666</v>
      </c>
      <c r="O480" s="14" t="s">
        <v>1019</v>
      </c>
      <c r="Q480" s="14" t="s">
        <v>34</v>
      </c>
      <c r="R480" s="21" t="s">
        <v>670</v>
      </c>
      <c r="S480" s="14" t="s">
        <v>1019</v>
      </c>
      <c r="U480" s="14" t="s">
        <v>34</v>
      </c>
      <c r="V480" s="21" t="s">
        <v>662</v>
      </c>
      <c r="W480" s="14" t="s">
        <v>1019</v>
      </c>
      <c r="Y480" s="14" t="s">
        <v>34</v>
      </c>
      <c r="Z480" s="21" t="s">
        <v>665</v>
      </c>
      <c r="AA480" s="14" t="s">
        <v>1019</v>
      </c>
      <c r="AK480" s="14" t="s">
        <v>34</v>
      </c>
      <c r="AL480" s="21" t="s">
        <v>667</v>
      </c>
      <c r="AM480" s="14" t="s">
        <v>1019</v>
      </c>
      <c r="AO480" s="14" t="s">
        <v>34</v>
      </c>
      <c r="AP480" s="21" t="s">
        <v>665</v>
      </c>
      <c r="AQ480" s="14" t="s">
        <v>1019</v>
      </c>
    </row>
    <row r="481" spans="1:43">
      <c r="A481" s="14" t="s">
        <v>34</v>
      </c>
      <c r="B481" s="21" t="s">
        <v>657</v>
      </c>
      <c r="C481" s="14" t="s">
        <v>1019</v>
      </c>
      <c r="E481" s="14" t="s">
        <v>34</v>
      </c>
      <c r="F481" s="21" t="s">
        <v>657</v>
      </c>
      <c r="G481" s="14" t="s">
        <v>1019</v>
      </c>
      <c r="I481" s="14" t="s">
        <v>34</v>
      </c>
      <c r="J481" s="21" t="s">
        <v>657</v>
      </c>
      <c r="K481" s="14" t="s">
        <v>1019</v>
      </c>
      <c r="M481" s="14" t="s">
        <v>34</v>
      </c>
      <c r="N481" s="21" t="s">
        <v>667</v>
      </c>
      <c r="O481" s="14" t="s">
        <v>1019</v>
      </c>
      <c r="Q481" s="14" t="s">
        <v>34</v>
      </c>
      <c r="R481" s="21" t="s">
        <v>671</v>
      </c>
      <c r="S481" s="14" t="s">
        <v>1019</v>
      </c>
      <c r="U481" s="14" t="s">
        <v>34</v>
      </c>
      <c r="V481" s="21" t="s">
        <v>663</v>
      </c>
      <c r="W481" s="14" t="s">
        <v>1019</v>
      </c>
      <c r="Y481" s="14" t="s">
        <v>34</v>
      </c>
      <c r="Z481" s="21" t="s">
        <v>666</v>
      </c>
      <c r="AA481" s="14" t="s">
        <v>1019</v>
      </c>
      <c r="AK481" s="14" t="s">
        <v>34</v>
      </c>
      <c r="AL481" s="21" t="s">
        <v>668</v>
      </c>
      <c r="AM481" s="14" t="s">
        <v>1019</v>
      </c>
      <c r="AO481" s="14" t="s">
        <v>34</v>
      </c>
      <c r="AP481" s="21" t="s">
        <v>666</v>
      </c>
      <c r="AQ481" s="14" t="s">
        <v>1019</v>
      </c>
    </row>
    <row r="482" spans="1:43">
      <c r="A482" s="14" t="s">
        <v>34</v>
      </c>
      <c r="B482" s="21" t="s">
        <v>658</v>
      </c>
      <c r="C482" s="14" t="s">
        <v>1019</v>
      </c>
      <c r="E482" s="14" t="s">
        <v>34</v>
      </c>
      <c r="F482" s="21" t="s">
        <v>658</v>
      </c>
      <c r="G482" s="14" t="s">
        <v>1019</v>
      </c>
      <c r="I482" s="14" t="s">
        <v>34</v>
      </c>
      <c r="J482" s="21" t="s">
        <v>658</v>
      </c>
      <c r="K482" s="14" t="s">
        <v>1019</v>
      </c>
      <c r="M482" s="14" t="s">
        <v>34</v>
      </c>
      <c r="N482" s="21" t="s">
        <v>668</v>
      </c>
      <c r="O482" s="14" t="s">
        <v>1019</v>
      </c>
      <c r="Q482" s="14" t="s">
        <v>34</v>
      </c>
      <c r="R482" s="21" t="s">
        <v>672</v>
      </c>
      <c r="S482" s="14" t="s">
        <v>1019</v>
      </c>
      <c r="U482" s="14" t="s">
        <v>34</v>
      </c>
      <c r="V482" s="21" t="s">
        <v>664</v>
      </c>
      <c r="W482" s="14" t="s">
        <v>1019</v>
      </c>
      <c r="Y482" s="14" t="s">
        <v>34</v>
      </c>
      <c r="Z482" s="21" t="s">
        <v>667</v>
      </c>
      <c r="AA482" s="14" t="s">
        <v>1019</v>
      </c>
      <c r="AK482" s="14" t="s">
        <v>34</v>
      </c>
      <c r="AL482" s="21" t="s">
        <v>669</v>
      </c>
      <c r="AM482" s="14" t="s">
        <v>1019</v>
      </c>
      <c r="AO482" s="14" t="s">
        <v>34</v>
      </c>
      <c r="AP482" s="21" t="s">
        <v>667</v>
      </c>
      <c r="AQ482" s="14" t="s">
        <v>1019</v>
      </c>
    </row>
    <row r="483" spans="1:43">
      <c r="A483" s="14" t="s">
        <v>34</v>
      </c>
      <c r="B483" s="21" t="s">
        <v>659</v>
      </c>
      <c r="C483" s="14" t="s">
        <v>1019</v>
      </c>
      <c r="E483" s="14" t="s">
        <v>34</v>
      </c>
      <c r="F483" s="21" t="s">
        <v>659</v>
      </c>
      <c r="G483" s="14" t="s">
        <v>1019</v>
      </c>
      <c r="I483" s="14" t="s">
        <v>34</v>
      </c>
      <c r="J483" s="21" t="s">
        <v>659</v>
      </c>
      <c r="K483" s="14" t="s">
        <v>1019</v>
      </c>
      <c r="M483" s="14" t="s">
        <v>34</v>
      </c>
      <c r="N483" s="21" t="s">
        <v>669</v>
      </c>
      <c r="O483" s="14" t="s">
        <v>1019</v>
      </c>
      <c r="Q483" s="14" t="s">
        <v>34</v>
      </c>
      <c r="R483" s="21" t="s">
        <v>673</v>
      </c>
      <c r="S483" s="14" t="s">
        <v>1019</v>
      </c>
      <c r="U483" s="14" t="s">
        <v>34</v>
      </c>
      <c r="V483" s="21" t="s">
        <v>665</v>
      </c>
      <c r="W483" s="14" t="s">
        <v>1019</v>
      </c>
      <c r="Y483" s="14" t="s">
        <v>34</v>
      </c>
      <c r="Z483" s="21" t="s">
        <v>668</v>
      </c>
      <c r="AA483" s="14" t="s">
        <v>1019</v>
      </c>
      <c r="AK483" s="14" t="s">
        <v>34</v>
      </c>
      <c r="AL483" s="21" t="s">
        <v>670</v>
      </c>
      <c r="AM483" s="14" t="s">
        <v>1019</v>
      </c>
      <c r="AO483" s="14" t="s">
        <v>34</v>
      </c>
      <c r="AP483" s="21" t="s">
        <v>668</v>
      </c>
      <c r="AQ483" s="14" t="s">
        <v>1019</v>
      </c>
    </row>
    <row r="484" spans="1:43">
      <c r="A484" s="14" t="s">
        <v>34</v>
      </c>
      <c r="B484" s="21" t="s">
        <v>660</v>
      </c>
      <c r="C484" s="14" t="s">
        <v>1019</v>
      </c>
      <c r="E484" s="14" t="s">
        <v>34</v>
      </c>
      <c r="F484" s="21" t="s">
        <v>660</v>
      </c>
      <c r="G484" s="14" t="s">
        <v>1019</v>
      </c>
      <c r="I484" s="14" t="s">
        <v>34</v>
      </c>
      <c r="J484" s="21" t="s">
        <v>660</v>
      </c>
      <c r="K484" s="14" t="s">
        <v>1019</v>
      </c>
      <c r="M484" s="14" t="s">
        <v>34</v>
      </c>
      <c r="N484" s="21" t="s">
        <v>670</v>
      </c>
      <c r="O484" s="14" t="s">
        <v>1019</v>
      </c>
      <c r="Q484" s="14" t="s">
        <v>34</v>
      </c>
      <c r="R484" s="21" t="s">
        <v>674</v>
      </c>
      <c r="S484" s="14" t="s">
        <v>1019</v>
      </c>
      <c r="U484" s="14" t="s">
        <v>34</v>
      </c>
      <c r="V484" s="21" t="s">
        <v>666</v>
      </c>
      <c r="W484" s="14" t="s">
        <v>1019</v>
      </c>
      <c r="Y484" s="14" t="s">
        <v>34</v>
      </c>
      <c r="Z484" s="21" t="s">
        <v>669</v>
      </c>
      <c r="AA484" s="14" t="s">
        <v>1019</v>
      </c>
      <c r="AK484" s="14" t="s">
        <v>34</v>
      </c>
      <c r="AL484" s="21" t="s">
        <v>671</v>
      </c>
      <c r="AM484" s="14" t="s">
        <v>1019</v>
      </c>
      <c r="AO484" s="14" t="s">
        <v>34</v>
      </c>
      <c r="AP484" s="21" t="s">
        <v>669</v>
      </c>
      <c r="AQ484" s="14" t="s">
        <v>1019</v>
      </c>
    </row>
    <row r="485" spans="1:43">
      <c r="A485" s="14" t="s">
        <v>34</v>
      </c>
      <c r="B485" s="21" t="s">
        <v>661</v>
      </c>
      <c r="C485" s="14" t="s">
        <v>1019</v>
      </c>
      <c r="E485" s="14" t="s">
        <v>34</v>
      </c>
      <c r="F485" s="21" t="s">
        <v>661</v>
      </c>
      <c r="G485" s="14" t="s">
        <v>1019</v>
      </c>
      <c r="I485" s="14" t="s">
        <v>34</v>
      </c>
      <c r="J485" s="21" t="s">
        <v>661</v>
      </c>
      <c r="K485" s="14" t="s">
        <v>1019</v>
      </c>
      <c r="M485" s="14" t="s">
        <v>34</v>
      </c>
      <c r="N485" s="21" t="s">
        <v>671</v>
      </c>
      <c r="O485" s="14" t="s">
        <v>1019</v>
      </c>
      <c r="Q485" s="14" t="s">
        <v>34</v>
      </c>
      <c r="R485" s="21" t="s">
        <v>675</v>
      </c>
      <c r="S485" s="14" t="s">
        <v>1019</v>
      </c>
      <c r="U485" s="14" t="s">
        <v>34</v>
      </c>
      <c r="V485" s="21" t="s">
        <v>667</v>
      </c>
      <c r="W485" s="14" t="s">
        <v>1019</v>
      </c>
      <c r="Y485" s="14" t="s">
        <v>34</v>
      </c>
      <c r="Z485" s="21" t="s">
        <v>670</v>
      </c>
      <c r="AA485" s="14" t="s">
        <v>1019</v>
      </c>
      <c r="AK485" s="14" t="s">
        <v>34</v>
      </c>
      <c r="AL485" s="21" t="s">
        <v>672</v>
      </c>
      <c r="AM485" s="14" t="s">
        <v>1019</v>
      </c>
      <c r="AO485" s="14" t="s">
        <v>34</v>
      </c>
      <c r="AP485" s="21" t="s">
        <v>670</v>
      </c>
      <c r="AQ485" s="14" t="s">
        <v>1019</v>
      </c>
    </row>
    <row r="486" spans="1:43">
      <c r="A486" s="14" t="s">
        <v>34</v>
      </c>
      <c r="B486" s="21" t="s">
        <v>662</v>
      </c>
      <c r="C486" s="14" t="s">
        <v>1019</v>
      </c>
      <c r="E486" s="14" t="s">
        <v>34</v>
      </c>
      <c r="F486" s="21" t="s">
        <v>662</v>
      </c>
      <c r="G486" s="14" t="s">
        <v>1019</v>
      </c>
      <c r="I486" s="14" t="s">
        <v>34</v>
      </c>
      <c r="J486" s="21" t="s">
        <v>662</v>
      </c>
      <c r="K486" s="14" t="s">
        <v>1019</v>
      </c>
      <c r="M486" s="14" t="s">
        <v>34</v>
      </c>
      <c r="N486" s="21" t="s">
        <v>672</v>
      </c>
      <c r="O486" s="14" t="s">
        <v>1019</v>
      </c>
      <c r="Q486" s="14" t="s">
        <v>34</v>
      </c>
      <c r="R486" s="21" t="s">
        <v>676</v>
      </c>
      <c r="S486" s="14" t="s">
        <v>1019</v>
      </c>
      <c r="U486" s="14" t="s">
        <v>34</v>
      </c>
      <c r="V486" s="21" t="s">
        <v>668</v>
      </c>
      <c r="W486" s="14" t="s">
        <v>1019</v>
      </c>
      <c r="Y486" s="14" t="s">
        <v>34</v>
      </c>
      <c r="Z486" s="21" t="s">
        <v>671</v>
      </c>
      <c r="AA486" s="14" t="s">
        <v>1019</v>
      </c>
      <c r="AK486" s="14" t="s">
        <v>34</v>
      </c>
      <c r="AL486" s="21" t="s">
        <v>673</v>
      </c>
      <c r="AM486" s="14" t="s">
        <v>1019</v>
      </c>
      <c r="AO486" s="14" t="s">
        <v>34</v>
      </c>
      <c r="AP486" s="21" t="s">
        <v>671</v>
      </c>
      <c r="AQ486" s="14" t="s">
        <v>1019</v>
      </c>
    </row>
    <row r="487" spans="1:43">
      <c r="A487" s="14" t="s">
        <v>34</v>
      </c>
      <c r="B487" s="21" t="s">
        <v>663</v>
      </c>
      <c r="C487" s="14" t="s">
        <v>1019</v>
      </c>
      <c r="E487" s="14" t="s">
        <v>34</v>
      </c>
      <c r="F487" s="21" t="s">
        <v>663</v>
      </c>
      <c r="G487" s="14" t="s">
        <v>1019</v>
      </c>
      <c r="I487" s="14" t="s">
        <v>34</v>
      </c>
      <c r="J487" s="21" t="s">
        <v>663</v>
      </c>
      <c r="K487" s="14" t="s">
        <v>1019</v>
      </c>
      <c r="M487" s="14" t="s">
        <v>34</v>
      </c>
      <c r="N487" s="21" t="s">
        <v>673</v>
      </c>
      <c r="O487" s="14" t="s">
        <v>1019</v>
      </c>
      <c r="Q487" s="14" t="s">
        <v>34</v>
      </c>
      <c r="R487" s="21" t="s">
        <v>677</v>
      </c>
      <c r="S487" s="14" t="s">
        <v>1019</v>
      </c>
      <c r="U487" s="14" t="s">
        <v>34</v>
      </c>
      <c r="V487" s="21" t="s">
        <v>669</v>
      </c>
      <c r="W487" s="14" t="s">
        <v>1019</v>
      </c>
      <c r="Y487" s="14" t="s">
        <v>34</v>
      </c>
      <c r="Z487" s="21" t="s">
        <v>672</v>
      </c>
      <c r="AA487" s="14" t="s">
        <v>1019</v>
      </c>
      <c r="AK487" s="14" t="s">
        <v>34</v>
      </c>
      <c r="AL487" s="21" t="s">
        <v>674</v>
      </c>
      <c r="AM487" s="14" t="s">
        <v>1019</v>
      </c>
      <c r="AO487" s="14" t="s">
        <v>34</v>
      </c>
      <c r="AP487" s="21" t="s">
        <v>672</v>
      </c>
      <c r="AQ487" s="14" t="s">
        <v>1019</v>
      </c>
    </row>
    <row r="488" spans="1:43">
      <c r="A488" s="14" t="s">
        <v>34</v>
      </c>
      <c r="B488" s="21" t="s">
        <v>664</v>
      </c>
      <c r="C488" s="14" t="s">
        <v>1019</v>
      </c>
      <c r="E488" s="14" t="s">
        <v>34</v>
      </c>
      <c r="F488" s="21" t="s">
        <v>664</v>
      </c>
      <c r="G488" s="14" t="s">
        <v>1019</v>
      </c>
      <c r="I488" s="14" t="s">
        <v>34</v>
      </c>
      <c r="J488" s="21" t="s">
        <v>664</v>
      </c>
      <c r="K488" s="14" t="s">
        <v>1019</v>
      </c>
      <c r="M488" s="14" t="s">
        <v>34</v>
      </c>
      <c r="N488" s="21" t="s">
        <v>674</v>
      </c>
      <c r="O488" s="14" t="s">
        <v>1019</v>
      </c>
      <c r="Q488" s="14" t="s">
        <v>34</v>
      </c>
      <c r="R488" s="21" t="s">
        <v>678</v>
      </c>
      <c r="S488" s="14" t="s">
        <v>1019</v>
      </c>
      <c r="U488" s="14" t="s">
        <v>34</v>
      </c>
      <c r="V488" s="21" t="s">
        <v>670</v>
      </c>
      <c r="W488" s="14" t="s">
        <v>1019</v>
      </c>
      <c r="Y488" s="14" t="s">
        <v>34</v>
      </c>
      <c r="Z488" s="21" t="s">
        <v>673</v>
      </c>
      <c r="AA488" s="14" t="s">
        <v>1019</v>
      </c>
      <c r="AK488" s="14" t="s">
        <v>34</v>
      </c>
      <c r="AL488" s="21" t="s">
        <v>675</v>
      </c>
      <c r="AM488" s="14" t="s">
        <v>1019</v>
      </c>
      <c r="AO488" s="14" t="s">
        <v>34</v>
      </c>
      <c r="AP488" s="21" t="s">
        <v>673</v>
      </c>
      <c r="AQ488" s="14" t="s">
        <v>1019</v>
      </c>
    </row>
    <row r="489" spans="1:43">
      <c r="A489" s="14" t="s">
        <v>34</v>
      </c>
      <c r="B489" s="21" t="s">
        <v>665</v>
      </c>
      <c r="C489" s="14" t="s">
        <v>1019</v>
      </c>
      <c r="E489" s="14" t="s">
        <v>34</v>
      </c>
      <c r="F489" s="21" t="s">
        <v>665</v>
      </c>
      <c r="G489" s="14" t="s">
        <v>1019</v>
      </c>
      <c r="I489" s="14" t="s">
        <v>34</v>
      </c>
      <c r="J489" s="21" t="s">
        <v>665</v>
      </c>
      <c r="K489" s="14" t="s">
        <v>1019</v>
      </c>
      <c r="M489" s="14" t="s">
        <v>34</v>
      </c>
      <c r="N489" s="21" t="s">
        <v>675</v>
      </c>
      <c r="O489" s="14" t="s">
        <v>1019</v>
      </c>
      <c r="Q489" s="14" t="s">
        <v>34</v>
      </c>
      <c r="R489" s="21" t="s">
        <v>679</v>
      </c>
      <c r="S489" s="14" t="s">
        <v>1019</v>
      </c>
      <c r="U489" s="14" t="s">
        <v>34</v>
      </c>
      <c r="V489" s="21" t="s">
        <v>671</v>
      </c>
      <c r="W489" s="14" t="s">
        <v>1019</v>
      </c>
      <c r="Y489" s="14" t="s">
        <v>34</v>
      </c>
      <c r="Z489" s="21" t="s">
        <v>674</v>
      </c>
      <c r="AA489" s="14" t="s">
        <v>1019</v>
      </c>
      <c r="AK489" s="14" t="s">
        <v>34</v>
      </c>
      <c r="AL489" s="21" t="s">
        <v>676</v>
      </c>
      <c r="AM489" s="14" t="s">
        <v>1019</v>
      </c>
      <c r="AO489" s="14" t="s">
        <v>34</v>
      </c>
      <c r="AP489" s="21" t="s">
        <v>674</v>
      </c>
      <c r="AQ489" s="14" t="s">
        <v>1019</v>
      </c>
    </row>
    <row r="490" spans="1:43">
      <c r="A490" s="14" t="s">
        <v>34</v>
      </c>
      <c r="B490" s="21" t="s">
        <v>666</v>
      </c>
      <c r="C490" s="14" t="s">
        <v>1019</v>
      </c>
      <c r="E490" s="14" t="s">
        <v>34</v>
      </c>
      <c r="F490" s="21" t="s">
        <v>666</v>
      </c>
      <c r="G490" s="14" t="s">
        <v>1019</v>
      </c>
      <c r="I490" s="14" t="s">
        <v>34</v>
      </c>
      <c r="J490" s="21" t="s">
        <v>666</v>
      </c>
      <c r="K490" s="14" t="s">
        <v>1019</v>
      </c>
      <c r="M490" s="14" t="s">
        <v>34</v>
      </c>
      <c r="N490" s="21" t="s">
        <v>676</v>
      </c>
      <c r="O490" s="14" t="s">
        <v>1019</v>
      </c>
      <c r="Q490" s="14" t="s">
        <v>34</v>
      </c>
      <c r="R490" s="21" t="s">
        <v>680</v>
      </c>
      <c r="S490" s="14" t="s">
        <v>1019</v>
      </c>
      <c r="U490" s="14" t="s">
        <v>34</v>
      </c>
      <c r="V490" s="21" t="s">
        <v>672</v>
      </c>
      <c r="W490" s="14" t="s">
        <v>1019</v>
      </c>
      <c r="Y490" s="14" t="s">
        <v>34</v>
      </c>
      <c r="Z490" s="21" t="s">
        <v>675</v>
      </c>
      <c r="AA490" s="14" t="s">
        <v>1019</v>
      </c>
      <c r="AK490" s="14" t="s">
        <v>34</v>
      </c>
      <c r="AL490" s="21" t="s">
        <v>677</v>
      </c>
      <c r="AM490" s="14" t="s">
        <v>1019</v>
      </c>
      <c r="AO490" s="14" t="s">
        <v>34</v>
      </c>
      <c r="AP490" s="21" t="s">
        <v>675</v>
      </c>
      <c r="AQ490" s="14" t="s">
        <v>1019</v>
      </c>
    </row>
    <row r="491" spans="1:43">
      <c r="A491" s="14" t="s">
        <v>34</v>
      </c>
      <c r="B491" s="21" t="s">
        <v>667</v>
      </c>
      <c r="C491" s="14" t="s">
        <v>1019</v>
      </c>
      <c r="E491" s="14" t="s">
        <v>34</v>
      </c>
      <c r="F491" s="21" t="s">
        <v>667</v>
      </c>
      <c r="G491" s="14" t="s">
        <v>1019</v>
      </c>
      <c r="I491" s="14" t="s">
        <v>34</v>
      </c>
      <c r="J491" s="21" t="s">
        <v>667</v>
      </c>
      <c r="K491" s="14" t="s">
        <v>1019</v>
      </c>
      <c r="M491" s="14" t="s">
        <v>34</v>
      </c>
      <c r="N491" s="21" t="s">
        <v>677</v>
      </c>
      <c r="O491" s="14" t="s">
        <v>1019</v>
      </c>
      <c r="Q491" s="14" t="s">
        <v>34</v>
      </c>
      <c r="R491" s="21" t="s">
        <v>681</v>
      </c>
      <c r="S491" s="14" t="s">
        <v>1019</v>
      </c>
      <c r="U491" s="14" t="s">
        <v>34</v>
      </c>
      <c r="V491" s="21" t="s">
        <v>673</v>
      </c>
      <c r="W491" s="14" t="s">
        <v>1019</v>
      </c>
      <c r="Y491" s="14" t="s">
        <v>34</v>
      </c>
      <c r="Z491" s="21" t="s">
        <v>676</v>
      </c>
      <c r="AA491" s="14" t="s">
        <v>1019</v>
      </c>
      <c r="AK491" s="14" t="s">
        <v>34</v>
      </c>
      <c r="AL491" s="21" t="s">
        <v>678</v>
      </c>
      <c r="AM491" s="14" t="s">
        <v>1019</v>
      </c>
      <c r="AO491" s="14" t="s">
        <v>34</v>
      </c>
      <c r="AP491" s="21" t="s">
        <v>676</v>
      </c>
      <c r="AQ491" s="14" t="s">
        <v>1019</v>
      </c>
    </row>
    <row r="492" spans="1:43">
      <c r="A492" s="14" t="s">
        <v>34</v>
      </c>
      <c r="B492" s="21" t="s">
        <v>668</v>
      </c>
      <c r="C492" s="14" t="s">
        <v>1019</v>
      </c>
      <c r="E492" s="14" t="s">
        <v>34</v>
      </c>
      <c r="F492" s="21" t="s">
        <v>668</v>
      </c>
      <c r="G492" s="14" t="s">
        <v>1019</v>
      </c>
      <c r="I492" s="14" t="s">
        <v>34</v>
      </c>
      <c r="J492" s="21" t="s">
        <v>668</v>
      </c>
      <c r="K492" s="14" t="s">
        <v>1019</v>
      </c>
      <c r="M492" s="14" t="s">
        <v>34</v>
      </c>
      <c r="N492" s="21" t="s">
        <v>678</v>
      </c>
      <c r="O492" s="14" t="s">
        <v>1019</v>
      </c>
      <c r="Q492" s="14" t="s">
        <v>34</v>
      </c>
      <c r="R492" s="21" t="s">
        <v>682</v>
      </c>
      <c r="S492" s="14" t="s">
        <v>1019</v>
      </c>
      <c r="U492" s="14" t="s">
        <v>34</v>
      </c>
      <c r="V492" s="21" t="s">
        <v>674</v>
      </c>
      <c r="W492" s="14" t="s">
        <v>1019</v>
      </c>
      <c r="Y492" s="14" t="s">
        <v>34</v>
      </c>
      <c r="Z492" s="21" t="s">
        <v>677</v>
      </c>
      <c r="AA492" s="14" t="s">
        <v>1019</v>
      </c>
      <c r="AK492" s="14" t="s">
        <v>34</v>
      </c>
      <c r="AL492" s="21" t="s">
        <v>679</v>
      </c>
      <c r="AM492" s="14" t="s">
        <v>1019</v>
      </c>
      <c r="AO492" s="14" t="s">
        <v>34</v>
      </c>
      <c r="AP492" s="21" t="s">
        <v>677</v>
      </c>
      <c r="AQ492" s="14" t="s">
        <v>1019</v>
      </c>
    </row>
    <row r="493" spans="1:43">
      <c r="A493" s="14" t="s">
        <v>34</v>
      </c>
      <c r="B493" s="21" t="s">
        <v>669</v>
      </c>
      <c r="C493" s="14" t="s">
        <v>1019</v>
      </c>
      <c r="E493" s="14" t="s">
        <v>34</v>
      </c>
      <c r="F493" s="21" t="s">
        <v>669</v>
      </c>
      <c r="G493" s="14" t="s">
        <v>1019</v>
      </c>
      <c r="I493" s="14" t="s">
        <v>34</v>
      </c>
      <c r="J493" s="21" t="s">
        <v>669</v>
      </c>
      <c r="K493" s="14" t="s">
        <v>1019</v>
      </c>
      <c r="M493" s="14" t="s">
        <v>34</v>
      </c>
      <c r="N493" s="21" t="s">
        <v>679</v>
      </c>
      <c r="O493" s="14" t="s">
        <v>1019</v>
      </c>
      <c r="Q493" s="14" t="s">
        <v>34</v>
      </c>
      <c r="R493" s="21" t="s">
        <v>683</v>
      </c>
      <c r="S493" s="14" t="s">
        <v>1019</v>
      </c>
      <c r="U493" s="14" t="s">
        <v>34</v>
      </c>
      <c r="V493" s="21" t="s">
        <v>675</v>
      </c>
      <c r="W493" s="14" t="s">
        <v>1019</v>
      </c>
      <c r="Y493" s="14" t="s">
        <v>34</v>
      </c>
      <c r="Z493" s="21" t="s">
        <v>678</v>
      </c>
      <c r="AA493" s="14" t="s">
        <v>1019</v>
      </c>
      <c r="AK493" s="14" t="s">
        <v>34</v>
      </c>
      <c r="AL493" s="21" t="s">
        <v>680</v>
      </c>
      <c r="AM493" s="14" t="s">
        <v>1019</v>
      </c>
      <c r="AO493" s="14" t="s">
        <v>34</v>
      </c>
      <c r="AP493" s="21" t="s">
        <v>678</v>
      </c>
      <c r="AQ493" s="14" t="s">
        <v>1019</v>
      </c>
    </row>
    <row r="494" spans="1:43">
      <c r="A494" s="14" t="s">
        <v>34</v>
      </c>
      <c r="B494" s="21" t="s">
        <v>670</v>
      </c>
      <c r="C494" s="14" t="s">
        <v>1019</v>
      </c>
      <c r="E494" s="14" t="s">
        <v>34</v>
      </c>
      <c r="F494" s="21" t="s">
        <v>670</v>
      </c>
      <c r="G494" s="14" t="s">
        <v>1019</v>
      </c>
      <c r="I494" s="14" t="s">
        <v>34</v>
      </c>
      <c r="J494" s="21" t="s">
        <v>670</v>
      </c>
      <c r="K494" s="14" t="s">
        <v>1019</v>
      </c>
      <c r="M494" s="14" t="s">
        <v>34</v>
      </c>
      <c r="N494" s="21" t="s">
        <v>680</v>
      </c>
      <c r="O494" s="14" t="s">
        <v>1019</v>
      </c>
      <c r="Q494" s="14" t="s">
        <v>34</v>
      </c>
      <c r="R494" s="21" t="s">
        <v>684</v>
      </c>
      <c r="S494" s="14" t="s">
        <v>1019</v>
      </c>
      <c r="U494" s="14" t="s">
        <v>34</v>
      </c>
      <c r="V494" s="21" t="s">
        <v>676</v>
      </c>
      <c r="W494" s="14" t="s">
        <v>1019</v>
      </c>
      <c r="Y494" s="14" t="s">
        <v>34</v>
      </c>
      <c r="Z494" s="21" t="s">
        <v>679</v>
      </c>
      <c r="AA494" s="14" t="s">
        <v>1019</v>
      </c>
      <c r="AK494" s="14" t="s">
        <v>34</v>
      </c>
      <c r="AL494" s="21" t="s">
        <v>681</v>
      </c>
      <c r="AM494" s="14" t="s">
        <v>1019</v>
      </c>
      <c r="AO494" s="14" t="s">
        <v>34</v>
      </c>
      <c r="AP494" s="21" t="s">
        <v>679</v>
      </c>
      <c r="AQ494" s="14" t="s">
        <v>1019</v>
      </c>
    </row>
    <row r="495" spans="1:43">
      <c r="A495" s="14" t="s">
        <v>34</v>
      </c>
      <c r="B495" s="21" t="s">
        <v>671</v>
      </c>
      <c r="C495" s="14" t="s">
        <v>1019</v>
      </c>
      <c r="E495" s="14" t="s">
        <v>34</v>
      </c>
      <c r="F495" s="21" t="s">
        <v>671</v>
      </c>
      <c r="G495" s="14" t="s">
        <v>1019</v>
      </c>
      <c r="I495" s="14" t="s">
        <v>34</v>
      </c>
      <c r="J495" s="21" t="s">
        <v>671</v>
      </c>
      <c r="K495" s="14" t="s">
        <v>1019</v>
      </c>
      <c r="M495" s="14" t="s">
        <v>34</v>
      </c>
      <c r="N495" s="21" t="s">
        <v>681</v>
      </c>
      <c r="O495" s="14" t="s">
        <v>1019</v>
      </c>
      <c r="Q495" s="14" t="s">
        <v>34</v>
      </c>
      <c r="R495" s="21" t="s">
        <v>685</v>
      </c>
      <c r="S495" s="14" t="s">
        <v>1019</v>
      </c>
      <c r="U495" s="14" t="s">
        <v>34</v>
      </c>
      <c r="V495" s="21" t="s">
        <v>677</v>
      </c>
      <c r="W495" s="14" t="s">
        <v>1019</v>
      </c>
      <c r="Y495" s="14" t="s">
        <v>34</v>
      </c>
      <c r="Z495" s="21" t="s">
        <v>680</v>
      </c>
      <c r="AA495" s="14" t="s">
        <v>1019</v>
      </c>
      <c r="AK495" s="14" t="s">
        <v>34</v>
      </c>
      <c r="AL495" s="21" t="s">
        <v>682</v>
      </c>
      <c r="AM495" s="14" t="s">
        <v>1019</v>
      </c>
      <c r="AO495" s="14" t="s">
        <v>34</v>
      </c>
      <c r="AP495" s="21" t="s">
        <v>680</v>
      </c>
      <c r="AQ495" s="14" t="s">
        <v>1019</v>
      </c>
    </row>
    <row r="496" spans="1:43">
      <c r="A496" s="14" t="s">
        <v>34</v>
      </c>
      <c r="B496" s="21" t="s">
        <v>672</v>
      </c>
      <c r="C496" s="14" t="s">
        <v>1019</v>
      </c>
      <c r="E496" s="14" t="s">
        <v>34</v>
      </c>
      <c r="F496" s="21" t="s">
        <v>672</v>
      </c>
      <c r="G496" s="14" t="s">
        <v>1019</v>
      </c>
      <c r="I496" s="14" t="s">
        <v>34</v>
      </c>
      <c r="J496" s="21" t="s">
        <v>672</v>
      </c>
      <c r="K496" s="14" t="s">
        <v>1019</v>
      </c>
      <c r="M496" s="14" t="s">
        <v>34</v>
      </c>
      <c r="N496" s="21" t="s">
        <v>682</v>
      </c>
      <c r="O496" s="14" t="s">
        <v>1019</v>
      </c>
      <c r="Q496" s="14" t="s">
        <v>34</v>
      </c>
      <c r="R496" s="21" t="s">
        <v>686</v>
      </c>
      <c r="S496" s="14" t="s">
        <v>1019</v>
      </c>
      <c r="U496" s="14" t="s">
        <v>34</v>
      </c>
      <c r="V496" s="21" t="s">
        <v>678</v>
      </c>
      <c r="W496" s="14" t="s">
        <v>1019</v>
      </c>
      <c r="Y496" s="14" t="s">
        <v>34</v>
      </c>
      <c r="Z496" s="21" t="s">
        <v>681</v>
      </c>
      <c r="AA496" s="14" t="s">
        <v>1019</v>
      </c>
      <c r="AK496" s="14" t="s">
        <v>34</v>
      </c>
      <c r="AL496" s="21" t="s">
        <v>683</v>
      </c>
      <c r="AM496" s="14" t="s">
        <v>1019</v>
      </c>
      <c r="AO496" s="14" t="s">
        <v>34</v>
      </c>
      <c r="AP496" s="21" t="s">
        <v>681</v>
      </c>
      <c r="AQ496" s="14" t="s">
        <v>1019</v>
      </c>
    </row>
    <row r="497" spans="1:43">
      <c r="A497" s="14" t="s">
        <v>34</v>
      </c>
      <c r="B497" s="21" t="s">
        <v>673</v>
      </c>
      <c r="C497" s="14" t="s">
        <v>1019</v>
      </c>
      <c r="E497" s="14" t="s">
        <v>34</v>
      </c>
      <c r="F497" s="21" t="s">
        <v>673</v>
      </c>
      <c r="G497" s="14" t="s">
        <v>1019</v>
      </c>
      <c r="I497" s="14" t="s">
        <v>34</v>
      </c>
      <c r="J497" s="21" t="s">
        <v>673</v>
      </c>
      <c r="K497" s="14" t="s">
        <v>1019</v>
      </c>
      <c r="M497" s="14" t="s">
        <v>34</v>
      </c>
      <c r="N497" s="21" t="s">
        <v>683</v>
      </c>
      <c r="O497" s="14" t="s">
        <v>1019</v>
      </c>
      <c r="Q497" s="14" t="s">
        <v>34</v>
      </c>
      <c r="R497" s="21" t="s">
        <v>687</v>
      </c>
      <c r="S497" s="14" t="s">
        <v>1019</v>
      </c>
      <c r="U497" s="14" t="s">
        <v>34</v>
      </c>
      <c r="V497" s="21" t="s">
        <v>679</v>
      </c>
      <c r="W497" s="14" t="s">
        <v>1019</v>
      </c>
      <c r="Y497" s="14" t="s">
        <v>34</v>
      </c>
      <c r="Z497" s="21" t="s">
        <v>682</v>
      </c>
      <c r="AA497" s="14" t="s">
        <v>1019</v>
      </c>
      <c r="AK497" s="14" t="s">
        <v>34</v>
      </c>
      <c r="AL497" s="21" t="s">
        <v>684</v>
      </c>
      <c r="AM497" s="14" t="s">
        <v>1019</v>
      </c>
      <c r="AO497" s="14" t="s">
        <v>34</v>
      </c>
      <c r="AP497" s="21" t="s">
        <v>682</v>
      </c>
      <c r="AQ497" s="14" t="s">
        <v>1019</v>
      </c>
    </row>
    <row r="498" spans="1:43">
      <c r="A498" s="14" t="s">
        <v>34</v>
      </c>
      <c r="B498" s="21" t="s">
        <v>674</v>
      </c>
      <c r="C498" s="14" t="s">
        <v>1019</v>
      </c>
      <c r="E498" s="14" t="s">
        <v>34</v>
      </c>
      <c r="F498" s="21" t="s">
        <v>674</v>
      </c>
      <c r="G498" s="14" t="s">
        <v>1019</v>
      </c>
      <c r="I498" s="14" t="s">
        <v>34</v>
      </c>
      <c r="J498" s="21" t="s">
        <v>674</v>
      </c>
      <c r="K498" s="14" t="s">
        <v>1019</v>
      </c>
      <c r="M498" s="14" t="s">
        <v>34</v>
      </c>
      <c r="N498" s="21" t="s">
        <v>684</v>
      </c>
      <c r="O498" s="14" t="s">
        <v>1019</v>
      </c>
      <c r="Q498" s="14" t="s">
        <v>34</v>
      </c>
      <c r="R498" s="21" t="s">
        <v>688</v>
      </c>
      <c r="S498" s="14" t="s">
        <v>1019</v>
      </c>
      <c r="U498" s="14" t="s">
        <v>34</v>
      </c>
      <c r="V498" s="21" t="s">
        <v>680</v>
      </c>
      <c r="W498" s="14" t="s">
        <v>1019</v>
      </c>
      <c r="Y498" s="14" t="s">
        <v>34</v>
      </c>
      <c r="Z498" s="21" t="s">
        <v>683</v>
      </c>
      <c r="AA498" s="14" t="s">
        <v>1019</v>
      </c>
      <c r="AK498" s="14" t="s">
        <v>34</v>
      </c>
      <c r="AL498" s="21" t="s">
        <v>685</v>
      </c>
      <c r="AM498" s="14" t="s">
        <v>1019</v>
      </c>
      <c r="AO498" s="14" t="s">
        <v>34</v>
      </c>
      <c r="AP498" s="21" t="s">
        <v>683</v>
      </c>
      <c r="AQ498" s="14" t="s">
        <v>1019</v>
      </c>
    </row>
    <row r="499" spans="1:43">
      <c r="A499" s="14" t="s">
        <v>34</v>
      </c>
      <c r="B499" s="21" t="s">
        <v>675</v>
      </c>
      <c r="C499" s="14" t="s">
        <v>1019</v>
      </c>
      <c r="E499" s="14" t="s">
        <v>34</v>
      </c>
      <c r="F499" s="21" t="s">
        <v>675</v>
      </c>
      <c r="G499" s="14" t="s">
        <v>1019</v>
      </c>
      <c r="I499" s="14" t="s">
        <v>34</v>
      </c>
      <c r="J499" s="21" t="s">
        <v>675</v>
      </c>
      <c r="K499" s="14" t="s">
        <v>1019</v>
      </c>
      <c r="M499" s="14" t="s">
        <v>34</v>
      </c>
      <c r="N499" s="21" t="s">
        <v>685</v>
      </c>
      <c r="O499" s="14" t="s">
        <v>1019</v>
      </c>
      <c r="Q499" s="14" t="s">
        <v>34</v>
      </c>
      <c r="R499" s="21" t="s">
        <v>689</v>
      </c>
      <c r="S499" s="14" t="s">
        <v>1019</v>
      </c>
      <c r="U499" s="14" t="s">
        <v>34</v>
      </c>
      <c r="V499" s="21" t="s">
        <v>681</v>
      </c>
      <c r="W499" s="14" t="s">
        <v>1019</v>
      </c>
      <c r="Y499" s="14" t="s">
        <v>34</v>
      </c>
      <c r="Z499" s="21" t="s">
        <v>684</v>
      </c>
      <c r="AA499" s="14" t="s">
        <v>1019</v>
      </c>
      <c r="AK499" s="14" t="s">
        <v>34</v>
      </c>
      <c r="AL499" s="21" t="s">
        <v>686</v>
      </c>
      <c r="AM499" s="14" t="s">
        <v>1019</v>
      </c>
      <c r="AO499" s="14" t="s">
        <v>34</v>
      </c>
      <c r="AP499" s="21" t="s">
        <v>684</v>
      </c>
      <c r="AQ499" s="14" t="s">
        <v>1019</v>
      </c>
    </row>
    <row r="500" spans="1:43">
      <c r="A500" s="14" t="s">
        <v>34</v>
      </c>
      <c r="B500" s="21" t="s">
        <v>676</v>
      </c>
      <c r="C500" s="14" t="s">
        <v>1019</v>
      </c>
      <c r="E500" s="14" t="s">
        <v>34</v>
      </c>
      <c r="F500" s="21" t="s">
        <v>676</v>
      </c>
      <c r="G500" s="14" t="s">
        <v>1019</v>
      </c>
      <c r="I500" s="14" t="s">
        <v>34</v>
      </c>
      <c r="J500" s="21" t="s">
        <v>676</v>
      </c>
      <c r="K500" s="14" t="s">
        <v>1019</v>
      </c>
      <c r="M500" s="14" t="s">
        <v>34</v>
      </c>
      <c r="N500" s="21" t="s">
        <v>686</v>
      </c>
      <c r="O500" s="14" t="s">
        <v>1019</v>
      </c>
      <c r="Q500" s="14" t="s">
        <v>34</v>
      </c>
      <c r="R500" s="21" t="s">
        <v>690</v>
      </c>
      <c r="S500" s="14" t="s">
        <v>1019</v>
      </c>
      <c r="U500" s="14" t="s">
        <v>34</v>
      </c>
      <c r="V500" s="21" t="s">
        <v>682</v>
      </c>
      <c r="W500" s="14" t="s">
        <v>1019</v>
      </c>
      <c r="Y500" s="14" t="s">
        <v>34</v>
      </c>
      <c r="Z500" s="21" t="s">
        <v>685</v>
      </c>
      <c r="AA500" s="14" t="s">
        <v>1019</v>
      </c>
      <c r="AK500" s="14" t="s">
        <v>34</v>
      </c>
      <c r="AL500" s="21" t="s">
        <v>687</v>
      </c>
      <c r="AM500" s="14" t="s">
        <v>1019</v>
      </c>
      <c r="AO500" s="14" t="s">
        <v>34</v>
      </c>
      <c r="AP500" s="21" t="s">
        <v>685</v>
      </c>
      <c r="AQ500" s="14" t="s">
        <v>1019</v>
      </c>
    </row>
    <row r="501" spans="1:43">
      <c r="A501" s="14" t="s">
        <v>34</v>
      </c>
      <c r="B501" s="21" t="s">
        <v>677</v>
      </c>
      <c r="C501" s="14" t="s">
        <v>1019</v>
      </c>
      <c r="E501" s="14" t="s">
        <v>34</v>
      </c>
      <c r="F501" s="21" t="s">
        <v>677</v>
      </c>
      <c r="G501" s="14" t="s">
        <v>1019</v>
      </c>
      <c r="I501" s="14" t="s">
        <v>34</v>
      </c>
      <c r="J501" s="21" t="s">
        <v>677</v>
      </c>
      <c r="K501" s="14" t="s">
        <v>1019</v>
      </c>
      <c r="M501" s="14" t="s">
        <v>34</v>
      </c>
      <c r="N501" s="21" t="s">
        <v>687</v>
      </c>
      <c r="O501" s="14" t="s">
        <v>1019</v>
      </c>
      <c r="Q501" s="14" t="s">
        <v>34</v>
      </c>
      <c r="R501" s="21" t="s">
        <v>691</v>
      </c>
      <c r="S501" s="14" t="s">
        <v>1019</v>
      </c>
      <c r="U501" s="14" t="s">
        <v>34</v>
      </c>
      <c r="V501" s="21" t="s">
        <v>683</v>
      </c>
      <c r="W501" s="14" t="s">
        <v>1019</v>
      </c>
      <c r="Y501" s="14" t="s">
        <v>34</v>
      </c>
      <c r="Z501" s="21" t="s">
        <v>686</v>
      </c>
      <c r="AA501" s="14" t="s">
        <v>1019</v>
      </c>
      <c r="AK501" s="14" t="s">
        <v>34</v>
      </c>
      <c r="AL501" s="21" t="s">
        <v>688</v>
      </c>
      <c r="AM501" s="14" t="s">
        <v>1019</v>
      </c>
      <c r="AO501" s="14" t="s">
        <v>34</v>
      </c>
      <c r="AP501" s="21" t="s">
        <v>686</v>
      </c>
      <c r="AQ501" s="14" t="s">
        <v>1019</v>
      </c>
    </row>
    <row r="502" spans="1:43">
      <c r="A502" s="14" t="s">
        <v>34</v>
      </c>
      <c r="B502" s="21" t="s">
        <v>678</v>
      </c>
      <c r="C502" s="14" t="s">
        <v>1019</v>
      </c>
      <c r="E502" s="14" t="s">
        <v>34</v>
      </c>
      <c r="F502" s="21" t="s">
        <v>678</v>
      </c>
      <c r="G502" s="14" t="s">
        <v>1019</v>
      </c>
      <c r="I502" s="14" t="s">
        <v>34</v>
      </c>
      <c r="J502" s="21" t="s">
        <v>678</v>
      </c>
      <c r="K502" s="14" t="s">
        <v>1019</v>
      </c>
      <c r="M502" s="14" t="s">
        <v>34</v>
      </c>
      <c r="N502" s="21" t="s">
        <v>688</v>
      </c>
      <c r="O502" s="14" t="s">
        <v>1019</v>
      </c>
      <c r="Q502" s="14" t="s">
        <v>34</v>
      </c>
      <c r="R502" s="21" t="s">
        <v>692</v>
      </c>
      <c r="S502" s="14" t="s">
        <v>1019</v>
      </c>
      <c r="U502" s="14" t="s">
        <v>34</v>
      </c>
      <c r="V502" s="21" t="s">
        <v>684</v>
      </c>
      <c r="W502" s="14" t="s">
        <v>1019</v>
      </c>
      <c r="Y502" s="14" t="s">
        <v>34</v>
      </c>
      <c r="Z502" s="21" t="s">
        <v>687</v>
      </c>
      <c r="AA502" s="14" t="s">
        <v>1019</v>
      </c>
      <c r="AK502" s="14" t="s">
        <v>34</v>
      </c>
      <c r="AL502" s="21" t="s">
        <v>689</v>
      </c>
      <c r="AM502" s="14" t="s">
        <v>1019</v>
      </c>
      <c r="AO502" s="14" t="s">
        <v>34</v>
      </c>
      <c r="AP502" s="21" t="s">
        <v>687</v>
      </c>
      <c r="AQ502" s="14" t="s">
        <v>1019</v>
      </c>
    </row>
    <row r="503" spans="1:43">
      <c r="A503" s="14" t="s">
        <v>34</v>
      </c>
      <c r="B503" s="21" t="s">
        <v>679</v>
      </c>
      <c r="C503" s="14" t="s">
        <v>1019</v>
      </c>
      <c r="E503" s="14" t="s">
        <v>34</v>
      </c>
      <c r="F503" s="21" t="s">
        <v>679</v>
      </c>
      <c r="G503" s="14" t="s">
        <v>1019</v>
      </c>
      <c r="I503" s="14" t="s">
        <v>34</v>
      </c>
      <c r="J503" s="21" t="s">
        <v>679</v>
      </c>
      <c r="K503" s="14" t="s">
        <v>1019</v>
      </c>
      <c r="M503" s="14" t="s">
        <v>34</v>
      </c>
      <c r="N503" s="21" t="s">
        <v>689</v>
      </c>
      <c r="O503" s="14" t="s">
        <v>1019</v>
      </c>
      <c r="Q503" s="14" t="s">
        <v>34</v>
      </c>
      <c r="R503" s="21" t="s">
        <v>693</v>
      </c>
      <c r="S503" s="14" t="s">
        <v>1019</v>
      </c>
      <c r="U503" s="14" t="s">
        <v>34</v>
      </c>
      <c r="V503" s="21" t="s">
        <v>685</v>
      </c>
      <c r="W503" s="14" t="s">
        <v>1019</v>
      </c>
      <c r="Y503" s="14" t="s">
        <v>34</v>
      </c>
      <c r="Z503" s="21" t="s">
        <v>688</v>
      </c>
      <c r="AA503" s="14" t="s">
        <v>1019</v>
      </c>
      <c r="AK503" s="14" t="s">
        <v>34</v>
      </c>
      <c r="AL503" s="21" t="s">
        <v>690</v>
      </c>
      <c r="AM503" s="14" t="s">
        <v>1019</v>
      </c>
      <c r="AO503" s="14" t="s">
        <v>34</v>
      </c>
      <c r="AP503" s="21" t="s">
        <v>688</v>
      </c>
      <c r="AQ503" s="14" t="s">
        <v>1019</v>
      </c>
    </row>
    <row r="504" spans="1:43">
      <c r="A504" s="14" t="s">
        <v>34</v>
      </c>
      <c r="B504" s="21" t="s">
        <v>680</v>
      </c>
      <c r="C504" s="14" t="s">
        <v>1019</v>
      </c>
      <c r="E504" s="14" t="s">
        <v>34</v>
      </c>
      <c r="F504" s="21" t="s">
        <v>680</v>
      </c>
      <c r="G504" s="14" t="s">
        <v>1019</v>
      </c>
      <c r="I504" s="14" t="s">
        <v>34</v>
      </c>
      <c r="J504" s="21" t="s">
        <v>680</v>
      </c>
      <c r="K504" s="14" t="s">
        <v>1019</v>
      </c>
      <c r="M504" s="14" t="s">
        <v>34</v>
      </c>
      <c r="N504" s="21" t="s">
        <v>690</v>
      </c>
      <c r="O504" s="14" t="s">
        <v>1019</v>
      </c>
      <c r="Q504" s="14" t="s">
        <v>34</v>
      </c>
      <c r="R504" s="21" t="s">
        <v>60</v>
      </c>
      <c r="S504" s="14" t="s">
        <v>1019</v>
      </c>
      <c r="U504" s="14" t="s">
        <v>34</v>
      </c>
      <c r="V504" s="21" t="s">
        <v>686</v>
      </c>
      <c r="W504" s="14" t="s">
        <v>1019</v>
      </c>
      <c r="Y504" s="14" t="s">
        <v>34</v>
      </c>
      <c r="Z504" s="21" t="s">
        <v>689</v>
      </c>
      <c r="AA504" s="14" t="s">
        <v>1019</v>
      </c>
      <c r="AK504" s="14" t="s">
        <v>34</v>
      </c>
      <c r="AL504" s="21" t="s">
        <v>691</v>
      </c>
      <c r="AM504" s="14" t="s">
        <v>1019</v>
      </c>
      <c r="AO504" s="14" t="s">
        <v>34</v>
      </c>
      <c r="AP504" s="21" t="s">
        <v>689</v>
      </c>
      <c r="AQ504" s="14" t="s">
        <v>1019</v>
      </c>
    </row>
    <row r="505" spans="1:43">
      <c r="A505" s="14" t="s">
        <v>34</v>
      </c>
      <c r="B505" s="21" t="s">
        <v>681</v>
      </c>
      <c r="C505" s="14" t="s">
        <v>1019</v>
      </c>
      <c r="E505" s="14" t="s">
        <v>34</v>
      </c>
      <c r="F505" s="21" t="s">
        <v>681</v>
      </c>
      <c r="G505" s="14" t="s">
        <v>1019</v>
      </c>
      <c r="I505" s="14" t="s">
        <v>34</v>
      </c>
      <c r="J505" s="21" t="s">
        <v>681</v>
      </c>
      <c r="K505" s="14" t="s">
        <v>1019</v>
      </c>
      <c r="M505" s="14" t="s">
        <v>34</v>
      </c>
      <c r="N505" s="21" t="s">
        <v>691</v>
      </c>
      <c r="O505" s="14" t="s">
        <v>1019</v>
      </c>
      <c r="Q505" s="14" t="s">
        <v>34</v>
      </c>
      <c r="R505" s="21" t="s">
        <v>694</v>
      </c>
      <c r="S505" s="14" t="s">
        <v>1019</v>
      </c>
      <c r="U505" s="14" t="s">
        <v>34</v>
      </c>
      <c r="V505" s="21" t="s">
        <v>687</v>
      </c>
      <c r="W505" s="14" t="s">
        <v>1019</v>
      </c>
      <c r="Y505" s="14" t="s">
        <v>34</v>
      </c>
      <c r="Z505" s="21" t="s">
        <v>690</v>
      </c>
      <c r="AA505" s="14" t="s">
        <v>1019</v>
      </c>
      <c r="AK505" s="14" t="s">
        <v>34</v>
      </c>
      <c r="AL505" s="21" t="s">
        <v>692</v>
      </c>
      <c r="AM505" s="14" t="s">
        <v>1019</v>
      </c>
      <c r="AO505" s="14" t="s">
        <v>34</v>
      </c>
      <c r="AP505" s="21" t="s">
        <v>690</v>
      </c>
      <c r="AQ505" s="14" t="s">
        <v>1019</v>
      </c>
    </row>
    <row r="506" spans="1:43">
      <c r="A506" s="14" t="s">
        <v>34</v>
      </c>
      <c r="B506" s="21" t="s">
        <v>682</v>
      </c>
      <c r="C506" s="14" t="s">
        <v>1019</v>
      </c>
      <c r="E506" s="14" t="s">
        <v>34</v>
      </c>
      <c r="F506" s="21" t="s">
        <v>682</v>
      </c>
      <c r="G506" s="14" t="s">
        <v>1019</v>
      </c>
      <c r="I506" s="14" t="s">
        <v>34</v>
      </c>
      <c r="J506" s="21" t="s">
        <v>682</v>
      </c>
      <c r="K506" s="14" t="s">
        <v>1019</v>
      </c>
      <c r="M506" s="14" t="s">
        <v>34</v>
      </c>
      <c r="N506" s="21" t="s">
        <v>692</v>
      </c>
      <c r="O506" s="14" t="s">
        <v>1019</v>
      </c>
      <c r="Q506" s="14" t="s">
        <v>34</v>
      </c>
      <c r="R506" s="21" t="s">
        <v>695</v>
      </c>
      <c r="S506" s="14" t="s">
        <v>1019</v>
      </c>
      <c r="U506" s="14" t="s">
        <v>34</v>
      </c>
      <c r="V506" s="21" t="s">
        <v>688</v>
      </c>
      <c r="W506" s="14" t="s">
        <v>1019</v>
      </c>
      <c r="Y506" s="14" t="s">
        <v>34</v>
      </c>
      <c r="Z506" s="21" t="s">
        <v>691</v>
      </c>
      <c r="AA506" s="14" t="s">
        <v>1019</v>
      </c>
      <c r="AK506" s="14" t="s">
        <v>34</v>
      </c>
      <c r="AL506" s="21" t="s">
        <v>693</v>
      </c>
      <c r="AM506" s="14" t="s">
        <v>1019</v>
      </c>
      <c r="AO506" s="14" t="s">
        <v>34</v>
      </c>
      <c r="AP506" s="21" t="s">
        <v>691</v>
      </c>
      <c r="AQ506" s="14" t="s">
        <v>1019</v>
      </c>
    </row>
    <row r="507" spans="1:43">
      <c r="A507" s="14" t="s">
        <v>34</v>
      </c>
      <c r="B507" s="21" t="s">
        <v>683</v>
      </c>
      <c r="C507" s="14" t="s">
        <v>1019</v>
      </c>
      <c r="E507" s="14" t="s">
        <v>34</v>
      </c>
      <c r="F507" s="21" t="s">
        <v>683</v>
      </c>
      <c r="G507" s="14" t="s">
        <v>1019</v>
      </c>
      <c r="I507" s="14" t="s">
        <v>34</v>
      </c>
      <c r="J507" s="21" t="s">
        <v>683</v>
      </c>
      <c r="K507" s="14" t="s">
        <v>1019</v>
      </c>
      <c r="M507" s="14" t="s">
        <v>34</v>
      </c>
      <c r="N507" s="21" t="s">
        <v>693</v>
      </c>
      <c r="O507" s="14" t="s">
        <v>1019</v>
      </c>
      <c r="Q507" s="14" t="s">
        <v>34</v>
      </c>
      <c r="R507" s="21" t="s">
        <v>696</v>
      </c>
      <c r="S507" s="14" t="s">
        <v>1019</v>
      </c>
      <c r="U507" s="14" t="s">
        <v>34</v>
      </c>
      <c r="V507" s="21" t="s">
        <v>689</v>
      </c>
      <c r="W507" s="14" t="s">
        <v>1019</v>
      </c>
      <c r="Y507" s="14" t="s">
        <v>34</v>
      </c>
      <c r="Z507" s="21" t="s">
        <v>692</v>
      </c>
      <c r="AA507" s="14" t="s">
        <v>1019</v>
      </c>
      <c r="AK507" s="14" t="s">
        <v>34</v>
      </c>
      <c r="AL507" s="21" t="s">
        <v>60</v>
      </c>
      <c r="AM507" s="14" t="s">
        <v>1019</v>
      </c>
      <c r="AO507" s="14" t="s">
        <v>34</v>
      </c>
      <c r="AP507" s="21" t="s">
        <v>692</v>
      </c>
      <c r="AQ507" s="14" t="s">
        <v>1019</v>
      </c>
    </row>
    <row r="508" spans="1:43">
      <c r="A508" s="14" t="s">
        <v>34</v>
      </c>
      <c r="B508" s="21" t="s">
        <v>684</v>
      </c>
      <c r="C508" s="14" t="s">
        <v>1019</v>
      </c>
      <c r="E508" s="14" t="s">
        <v>34</v>
      </c>
      <c r="F508" s="21" t="s">
        <v>684</v>
      </c>
      <c r="G508" s="14" t="s">
        <v>1019</v>
      </c>
      <c r="I508" s="14" t="s">
        <v>34</v>
      </c>
      <c r="J508" s="21" t="s">
        <v>684</v>
      </c>
      <c r="K508" s="14" t="s">
        <v>1019</v>
      </c>
      <c r="M508" s="14" t="s">
        <v>34</v>
      </c>
      <c r="N508" s="21" t="s">
        <v>60</v>
      </c>
      <c r="O508" s="14" t="s">
        <v>1019</v>
      </c>
      <c r="Q508" s="14" t="s">
        <v>34</v>
      </c>
      <c r="R508" s="21" t="s">
        <v>697</v>
      </c>
      <c r="S508" s="14" t="s">
        <v>1019</v>
      </c>
      <c r="U508" s="14" t="s">
        <v>34</v>
      </c>
      <c r="V508" s="21" t="s">
        <v>690</v>
      </c>
      <c r="W508" s="14" t="s">
        <v>1019</v>
      </c>
      <c r="Y508" s="14" t="s">
        <v>34</v>
      </c>
      <c r="Z508" s="21" t="s">
        <v>693</v>
      </c>
      <c r="AA508" s="14" t="s">
        <v>1019</v>
      </c>
      <c r="AK508" s="14" t="s">
        <v>34</v>
      </c>
      <c r="AL508" s="21" t="s">
        <v>694</v>
      </c>
      <c r="AM508" s="14" t="s">
        <v>1019</v>
      </c>
      <c r="AO508" s="14" t="s">
        <v>34</v>
      </c>
      <c r="AP508" s="21" t="s">
        <v>693</v>
      </c>
      <c r="AQ508" s="14" t="s">
        <v>1019</v>
      </c>
    </row>
    <row r="509" spans="1:43">
      <c r="A509" s="14" t="s">
        <v>34</v>
      </c>
      <c r="B509" s="21" t="s">
        <v>685</v>
      </c>
      <c r="C509" s="14" t="s">
        <v>1019</v>
      </c>
      <c r="E509" s="14" t="s">
        <v>34</v>
      </c>
      <c r="F509" s="21" t="s">
        <v>685</v>
      </c>
      <c r="G509" s="14" t="s">
        <v>1019</v>
      </c>
      <c r="I509" s="14" t="s">
        <v>34</v>
      </c>
      <c r="J509" s="21" t="s">
        <v>685</v>
      </c>
      <c r="K509" s="14" t="s">
        <v>1019</v>
      </c>
      <c r="M509" s="14" t="s">
        <v>34</v>
      </c>
      <c r="N509" s="21" t="s">
        <v>694</v>
      </c>
      <c r="O509" s="14" t="s">
        <v>1019</v>
      </c>
      <c r="Q509" s="14" t="s">
        <v>34</v>
      </c>
      <c r="R509" s="21" t="s">
        <v>698</v>
      </c>
      <c r="S509" s="14" t="s">
        <v>1019</v>
      </c>
      <c r="U509" s="14" t="s">
        <v>34</v>
      </c>
      <c r="V509" s="21" t="s">
        <v>691</v>
      </c>
      <c r="W509" s="14" t="s">
        <v>1019</v>
      </c>
      <c r="Y509" s="14" t="s">
        <v>34</v>
      </c>
      <c r="Z509" s="21" t="s">
        <v>60</v>
      </c>
      <c r="AA509" s="14" t="s">
        <v>1019</v>
      </c>
      <c r="AK509" s="14" t="s">
        <v>34</v>
      </c>
      <c r="AL509" s="21" t="s">
        <v>695</v>
      </c>
      <c r="AM509" s="14" t="s">
        <v>1019</v>
      </c>
      <c r="AO509" s="14" t="s">
        <v>34</v>
      </c>
      <c r="AP509" s="21" t="s">
        <v>60</v>
      </c>
      <c r="AQ509" s="14" t="s">
        <v>1019</v>
      </c>
    </row>
    <row r="510" spans="1:43">
      <c r="A510" s="14" t="s">
        <v>34</v>
      </c>
      <c r="B510" s="21" t="s">
        <v>686</v>
      </c>
      <c r="C510" s="14" t="s">
        <v>1019</v>
      </c>
      <c r="E510" s="14" t="s">
        <v>34</v>
      </c>
      <c r="F510" s="21" t="s">
        <v>686</v>
      </c>
      <c r="G510" s="14" t="s">
        <v>1019</v>
      </c>
      <c r="I510" s="14" t="s">
        <v>34</v>
      </c>
      <c r="J510" s="21" t="s">
        <v>686</v>
      </c>
      <c r="K510" s="14" t="s">
        <v>1019</v>
      </c>
      <c r="M510" s="14" t="s">
        <v>34</v>
      </c>
      <c r="N510" s="21" t="s">
        <v>695</v>
      </c>
      <c r="O510" s="14" t="s">
        <v>1019</v>
      </c>
      <c r="Q510" s="14" t="s">
        <v>34</v>
      </c>
      <c r="R510" s="21" t="s">
        <v>699</v>
      </c>
      <c r="S510" s="14" t="s">
        <v>1019</v>
      </c>
      <c r="U510" s="14" t="s">
        <v>34</v>
      </c>
      <c r="V510" s="21" t="s">
        <v>692</v>
      </c>
      <c r="W510" s="14" t="s">
        <v>1019</v>
      </c>
      <c r="Y510" s="14" t="s">
        <v>34</v>
      </c>
      <c r="Z510" s="21" t="s">
        <v>694</v>
      </c>
      <c r="AA510" s="14" t="s">
        <v>1019</v>
      </c>
      <c r="AK510" s="14" t="s">
        <v>34</v>
      </c>
      <c r="AL510" s="21" t="s">
        <v>696</v>
      </c>
      <c r="AM510" s="14" t="s">
        <v>1019</v>
      </c>
      <c r="AO510" s="14" t="s">
        <v>34</v>
      </c>
      <c r="AP510" s="21" t="s">
        <v>694</v>
      </c>
      <c r="AQ510" s="14" t="s">
        <v>1019</v>
      </c>
    </row>
    <row r="511" spans="1:43">
      <c r="A511" s="14" t="s">
        <v>34</v>
      </c>
      <c r="B511" s="21" t="s">
        <v>687</v>
      </c>
      <c r="C511" s="14" t="s">
        <v>1019</v>
      </c>
      <c r="E511" s="14" t="s">
        <v>34</v>
      </c>
      <c r="F511" s="21" t="s">
        <v>687</v>
      </c>
      <c r="G511" s="14" t="s">
        <v>1019</v>
      </c>
      <c r="I511" s="14" t="s">
        <v>34</v>
      </c>
      <c r="J511" s="21" t="s">
        <v>687</v>
      </c>
      <c r="K511" s="14" t="s">
        <v>1019</v>
      </c>
      <c r="M511" s="14" t="s">
        <v>34</v>
      </c>
      <c r="N511" s="21" t="s">
        <v>696</v>
      </c>
      <c r="O511" s="14" t="s">
        <v>1019</v>
      </c>
      <c r="Q511" s="14" t="s">
        <v>34</v>
      </c>
      <c r="R511" s="21" t="s">
        <v>89</v>
      </c>
      <c r="S511" s="14" t="s">
        <v>1019</v>
      </c>
      <c r="U511" s="14" t="s">
        <v>34</v>
      </c>
      <c r="V511" s="21" t="s">
        <v>693</v>
      </c>
      <c r="W511" s="14" t="s">
        <v>1019</v>
      </c>
      <c r="Y511" s="14" t="s">
        <v>34</v>
      </c>
      <c r="Z511" s="21" t="s">
        <v>695</v>
      </c>
      <c r="AA511" s="14" t="s">
        <v>1019</v>
      </c>
      <c r="AK511" s="14" t="s">
        <v>34</v>
      </c>
      <c r="AL511" s="21" t="s">
        <v>697</v>
      </c>
      <c r="AM511" s="14" t="s">
        <v>1019</v>
      </c>
      <c r="AO511" s="14" t="s">
        <v>34</v>
      </c>
      <c r="AP511" s="21" t="s">
        <v>695</v>
      </c>
      <c r="AQ511" s="14" t="s">
        <v>1019</v>
      </c>
    </row>
    <row r="512" spans="1:43">
      <c r="A512" s="14" t="s">
        <v>34</v>
      </c>
      <c r="B512" s="21" t="s">
        <v>688</v>
      </c>
      <c r="C512" s="14" t="s">
        <v>1019</v>
      </c>
      <c r="E512" s="14" t="s">
        <v>34</v>
      </c>
      <c r="F512" s="21" t="s">
        <v>688</v>
      </c>
      <c r="G512" s="14" t="s">
        <v>1019</v>
      </c>
      <c r="I512" s="14" t="s">
        <v>34</v>
      </c>
      <c r="J512" s="21" t="s">
        <v>688</v>
      </c>
      <c r="K512" s="14" t="s">
        <v>1019</v>
      </c>
      <c r="M512" s="14" t="s">
        <v>34</v>
      </c>
      <c r="N512" s="21" t="s">
        <v>697</v>
      </c>
      <c r="O512" s="14" t="s">
        <v>1019</v>
      </c>
      <c r="Q512" s="14" t="s">
        <v>34</v>
      </c>
      <c r="R512" s="21" t="s">
        <v>700</v>
      </c>
      <c r="S512" s="14" t="s">
        <v>1019</v>
      </c>
      <c r="U512" s="14" t="s">
        <v>34</v>
      </c>
      <c r="V512" s="21" t="s">
        <v>60</v>
      </c>
      <c r="W512" s="14" t="s">
        <v>1019</v>
      </c>
      <c r="Y512" s="14" t="s">
        <v>34</v>
      </c>
      <c r="Z512" s="21" t="s">
        <v>696</v>
      </c>
      <c r="AA512" s="14" t="s">
        <v>1019</v>
      </c>
      <c r="AK512" s="14" t="s">
        <v>34</v>
      </c>
      <c r="AL512" s="21" t="s">
        <v>698</v>
      </c>
      <c r="AM512" s="14" t="s">
        <v>1019</v>
      </c>
      <c r="AO512" s="14" t="s">
        <v>34</v>
      </c>
      <c r="AP512" s="21" t="s">
        <v>696</v>
      </c>
      <c r="AQ512" s="14" t="s">
        <v>1019</v>
      </c>
    </row>
    <row r="513" spans="1:43">
      <c r="A513" s="14" t="s">
        <v>34</v>
      </c>
      <c r="B513" s="21" t="s">
        <v>689</v>
      </c>
      <c r="C513" s="14" t="s">
        <v>1019</v>
      </c>
      <c r="E513" s="14" t="s">
        <v>34</v>
      </c>
      <c r="F513" s="21" t="s">
        <v>689</v>
      </c>
      <c r="G513" s="14" t="s">
        <v>1019</v>
      </c>
      <c r="I513" s="14" t="s">
        <v>34</v>
      </c>
      <c r="J513" s="21" t="s">
        <v>689</v>
      </c>
      <c r="K513" s="14" t="s">
        <v>1019</v>
      </c>
      <c r="M513" s="14" t="s">
        <v>34</v>
      </c>
      <c r="N513" s="21" t="s">
        <v>698</v>
      </c>
      <c r="O513" s="14" t="s">
        <v>1019</v>
      </c>
      <c r="Q513" s="14" t="s">
        <v>34</v>
      </c>
      <c r="R513" s="21" t="s">
        <v>701</v>
      </c>
      <c r="S513" s="14" t="s">
        <v>1019</v>
      </c>
      <c r="U513" s="14" t="s">
        <v>34</v>
      </c>
      <c r="V513" s="21" t="s">
        <v>694</v>
      </c>
      <c r="W513" s="14" t="s">
        <v>1019</v>
      </c>
      <c r="Y513" s="14" t="s">
        <v>34</v>
      </c>
      <c r="Z513" s="21" t="s">
        <v>697</v>
      </c>
      <c r="AA513" s="14" t="s">
        <v>1019</v>
      </c>
      <c r="AK513" s="14" t="s">
        <v>34</v>
      </c>
      <c r="AL513" s="21" t="s">
        <v>699</v>
      </c>
      <c r="AM513" s="14" t="s">
        <v>1019</v>
      </c>
      <c r="AO513" s="14" t="s">
        <v>34</v>
      </c>
      <c r="AP513" s="21" t="s">
        <v>697</v>
      </c>
      <c r="AQ513" s="14" t="s">
        <v>1019</v>
      </c>
    </row>
    <row r="514" spans="1:43">
      <c r="A514" s="14" t="s">
        <v>34</v>
      </c>
      <c r="B514" s="21" t="s">
        <v>690</v>
      </c>
      <c r="C514" s="14" t="s">
        <v>1019</v>
      </c>
      <c r="E514" s="14" t="s">
        <v>34</v>
      </c>
      <c r="F514" s="21" t="s">
        <v>690</v>
      </c>
      <c r="G514" s="14" t="s">
        <v>1019</v>
      </c>
      <c r="I514" s="14" t="s">
        <v>34</v>
      </c>
      <c r="J514" s="21" t="s">
        <v>690</v>
      </c>
      <c r="K514" s="14" t="s">
        <v>1019</v>
      </c>
      <c r="M514" s="14" t="s">
        <v>34</v>
      </c>
      <c r="N514" s="21" t="s">
        <v>699</v>
      </c>
      <c r="O514" s="14" t="s">
        <v>1019</v>
      </c>
      <c r="Q514" s="14" t="s">
        <v>34</v>
      </c>
      <c r="R514" s="21" t="s">
        <v>702</v>
      </c>
      <c r="S514" s="14" t="s">
        <v>1019</v>
      </c>
      <c r="U514" s="14" t="s">
        <v>34</v>
      </c>
      <c r="V514" s="21" t="s">
        <v>695</v>
      </c>
      <c r="W514" s="14" t="s">
        <v>1019</v>
      </c>
      <c r="Y514" s="14" t="s">
        <v>34</v>
      </c>
      <c r="Z514" s="21" t="s">
        <v>698</v>
      </c>
      <c r="AA514" s="14" t="s">
        <v>1019</v>
      </c>
      <c r="AK514" s="14" t="s">
        <v>34</v>
      </c>
      <c r="AL514" s="21" t="s">
        <v>89</v>
      </c>
      <c r="AM514" s="14" t="s">
        <v>1019</v>
      </c>
      <c r="AO514" s="14" t="s">
        <v>34</v>
      </c>
      <c r="AP514" s="21" t="s">
        <v>698</v>
      </c>
      <c r="AQ514" s="14" t="s">
        <v>1019</v>
      </c>
    </row>
    <row r="515" spans="1:43">
      <c r="A515" s="14" t="s">
        <v>34</v>
      </c>
      <c r="B515" s="21" t="s">
        <v>691</v>
      </c>
      <c r="C515" s="14" t="s">
        <v>1019</v>
      </c>
      <c r="E515" s="14" t="s">
        <v>34</v>
      </c>
      <c r="F515" s="21" t="s">
        <v>691</v>
      </c>
      <c r="G515" s="14" t="s">
        <v>1019</v>
      </c>
      <c r="I515" s="14" t="s">
        <v>34</v>
      </c>
      <c r="J515" s="21" t="s">
        <v>691</v>
      </c>
      <c r="K515" s="14" t="s">
        <v>1019</v>
      </c>
      <c r="M515" s="14" t="s">
        <v>34</v>
      </c>
      <c r="N515" s="21" t="s">
        <v>89</v>
      </c>
      <c r="O515" s="14" t="s">
        <v>1019</v>
      </c>
      <c r="Q515" s="14" t="s">
        <v>34</v>
      </c>
      <c r="R515" s="21" t="s">
        <v>703</v>
      </c>
      <c r="S515" s="14" t="s">
        <v>1019</v>
      </c>
      <c r="U515" s="14" t="s">
        <v>34</v>
      </c>
      <c r="V515" s="21" t="s">
        <v>696</v>
      </c>
      <c r="W515" s="14" t="s">
        <v>1019</v>
      </c>
      <c r="Y515" s="14" t="s">
        <v>34</v>
      </c>
      <c r="Z515" s="21" t="s">
        <v>699</v>
      </c>
      <c r="AA515" s="14" t="s">
        <v>1019</v>
      </c>
      <c r="AK515" s="14" t="s">
        <v>34</v>
      </c>
      <c r="AL515" s="21" t="s">
        <v>700</v>
      </c>
      <c r="AM515" s="14" t="s">
        <v>1019</v>
      </c>
      <c r="AO515" s="14" t="s">
        <v>34</v>
      </c>
      <c r="AP515" s="21" t="s">
        <v>699</v>
      </c>
      <c r="AQ515" s="14" t="s">
        <v>1019</v>
      </c>
    </row>
    <row r="516" spans="1:43">
      <c r="A516" s="14" t="s">
        <v>34</v>
      </c>
      <c r="B516" s="21" t="s">
        <v>692</v>
      </c>
      <c r="C516" s="14" t="s">
        <v>1019</v>
      </c>
      <c r="E516" s="14" t="s">
        <v>34</v>
      </c>
      <c r="F516" s="21" t="s">
        <v>692</v>
      </c>
      <c r="G516" s="14" t="s">
        <v>1019</v>
      </c>
      <c r="I516" s="14" t="s">
        <v>34</v>
      </c>
      <c r="J516" s="21" t="s">
        <v>692</v>
      </c>
      <c r="K516" s="14" t="s">
        <v>1019</v>
      </c>
      <c r="M516" s="14" t="s">
        <v>34</v>
      </c>
      <c r="N516" s="21" t="s">
        <v>700</v>
      </c>
      <c r="O516" s="14" t="s">
        <v>1019</v>
      </c>
      <c r="Q516" s="14" t="s">
        <v>34</v>
      </c>
      <c r="R516" s="21" t="s">
        <v>704</v>
      </c>
      <c r="S516" s="14" t="s">
        <v>1019</v>
      </c>
      <c r="U516" s="14" t="s">
        <v>34</v>
      </c>
      <c r="V516" s="21" t="s">
        <v>697</v>
      </c>
      <c r="W516" s="14" t="s">
        <v>1019</v>
      </c>
      <c r="Y516" s="14" t="s">
        <v>34</v>
      </c>
      <c r="Z516" s="21" t="s">
        <v>89</v>
      </c>
      <c r="AA516" s="14" t="s">
        <v>1019</v>
      </c>
      <c r="AK516" s="14" t="s">
        <v>34</v>
      </c>
      <c r="AL516" s="21" t="s">
        <v>701</v>
      </c>
      <c r="AM516" s="14" t="s">
        <v>1019</v>
      </c>
      <c r="AO516" s="14" t="s">
        <v>34</v>
      </c>
      <c r="AP516" s="21" t="s">
        <v>89</v>
      </c>
      <c r="AQ516" s="14" t="s">
        <v>1019</v>
      </c>
    </row>
    <row r="517" spans="1:43">
      <c r="A517" s="14" t="s">
        <v>34</v>
      </c>
      <c r="B517" s="21" t="s">
        <v>693</v>
      </c>
      <c r="C517" s="14" t="s">
        <v>1019</v>
      </c>
      <c r="E517" s="14" t="s">
        <v>34</v>
      </c>
      <c r="F517" s="21" t="s">
        <v>693</v>
      </c>
      <c r="G517" s="14" t="s">
        <v>1019</v>
      </c>
      <c r="I517" s="14" t="s">
        <v>34</v>
      </c>
      <c r="J517" s="21" t="s">
        <v>693</v>
      </c>
      <c r="K517" s="14" t="s">
        <v>1019</v>
      </c>
      <c r="M517" s="14" t="s">
        <v>34</v>
      </c>
      <c r="N517" s="21" t="s">
        <v>701</v>
      </c>
      <c r="O517" s="14" t="s">
        <v>1019</v>
      </c>
      <c r="Q517" s="14" t="s">
        <v>34</v>
      </c>
      <c r="R517" s="21" t="s">
        <v>705</v>
      </c>
      <c r="S517" s="14" t="s">
        <v>1019</v>
      </c>
      <c r="U517" s="14" t="s">
        <v>34</v>
      </c>
      <c r="V517" s="21" t="s">
        <v>698</v>
      </c>
      <c r="W517" s="14" t="s">
        <v>1019</v>
      </c>
      <c r="Y517" s="14" t="s">
        <v>34</v>
      </c>
      <c r="Z517" s="21" t="s">
        <v>700</v>
      </c>
      <c r="AA517" s="14" t="s">
        <v>1019</v>
      </c>
      <c r="AK517" s="14" t="s">
        <v>34</v>
      </c>
      <c r="AL517" s="21" t="s">
        <v>702</v>
      </c>
      <c r="AM517" s="14" t="s">
        <v>1019</v>
      </c>
      <c r="AO517" s="14" t="s">
        <v>34</v>
      </c>
      <c r="AP517" s="21" t="s">
        <v>700</v>
      </c>
      <c r="AQ517" s="14" t="s">
        <v>1019</v>
      </c>
    </row>
    <row r="518" spans="1:43">
      <c r="A518" s="14" t="s">
        <v>34</v>
      </c>
      <c r="B518" s="21" t="s">
        <v>60</v>
      </c>
      <c r="C518" s="14" t="s">
        <v>1019</v>
      </c>
      <c r="E518" s="14" t="s">
        <v>34</v>
      </c>
      <c r="F518" s="21" t="s">
        <v>60</v>
      </c>
      <c r="G518" s="14" t="s">
        <v>1019</v>
      </c>
      <c r="I518" s="14" t="s">
        <v>34</v>
      </c>
      <c r="J518" s="21" t="s">
        <v>60</v>
      </c>
      <c r="K518" s="14" t="s">
        <v>1019</v>
      </c>
      <c r="M518" s="14" t="s">
        <v>34</v>
      </c>
      <c r="N518" s="21" t="s">
        <v>702</v>
      </c>
      <c r="O518" s="14" t="s">
        <v>1019</v>
      </c>
      <c r="Q518" s="14" t="s">
        <v>34</v>
      </c>
      <c r="R518" s="21" t="s">
        <v>706</v>
      </c>
      <c r="S518" s="14" t="s">
        <v>1019</v>
      </c>
      <c r="U518" s="14" t="s">
        <v>34</v>
      </c>
      <c r="V518" s="21" t="s">
        <v>699</v>
      </c>
      <c r="W518" s="14" t="s">
        <v>1019</v>
      </c>
      <c r="Y518" s="14" t="s">
        <v>34</v>
      </c>
      <c r="Z518" s="21" t="s">
        <v>701</v>
      </c>
      <c r="AA518" s="14" t="s">
        <v>1019</v>
      </c>
      <c r="AK518" s="14" t="s">
        <v>34</v>
      </c>
      <c r="AL518" s="21" t="s">
        <v>703</v>
      </c>
      <c r="AM518" s="14" t="s">
        <v>1019</v>
      </c>
      <c r="AO518" s="14" t="s">
        <v>34</v>
      </c>
      <c r="AP518" s="21" t="s">
        <v>701</v>
      </c>
      <c r="AQ518" s="14" t="s">
        <v>1019</v>
      </c>
    </row>
    <row r="519" spans="1:43">
      <c r="A519" s="14" t="s">
        <v>34</v>
      </c>
      <c r="B519" s="21" t="s">
        <v>694</v>
      </c>
      <c r="C519" s="14" t="s">
        <v>1019</v>
      </c>
      <c r="E519" s="14" t="s">
        <v>34</v>
      </c>
      <c r="F519" s="21" t="s">
        <v>694</v>
      </c>
      <c r="G519" s="14" t="s">
        <v>1019</v>
      </c>
      <c r="I519" s="14" t="s">
        <v>34</v>
      </c>
      <c r="J519" s="21" t="s">
        <v>694</v>
      </c>
      <c r="K519" s="14" t="s">
        <v>1019</v>
      </c>
      <c r="M519" s="14" t="s">
        <v>34</v>
      </c>
      <c r="N519" s="21" t="s">
        <v>703</v>
      </c>
      <c r="O519" s="14" t="s">
        <v>1019</v>
      </c>
      <c r="Q519" s="14" t="s">
        <v>34</v>
      </c>
      <c r="R519" s="21" t="s">
        <v>707</v>
      </c>
      <c r="S519" s="14" t="s">
        <v>1019</v>
      </c>
      <c r="U519" s="14" t="s">
        <v>34</v>
      </c>
      <c r="V519" s="21" t="s">
        <v>89</v>
      </c>
      <c r="W519" s="14" t="s">
        <v>1019</v>
      </c>
      <c r="Y519" s="14" t="s">
        <v>34</v>
      </c>
      <c r="Z519" s="21" t="s">
        <v>702</v>
      </c>
      <c r="AA519" s="14" t="s">
        <v>1019</v>
      </c>
      <c r="AK519" s="14" t="s">
        <v>34</v>
      </c>
      <c r="AL519" s="21" t="s">
        <v>704</v>
      </c>
      <c r="AM519" s="14" t="s">
        <v>1019</v>
      </c>
      <c r="AO519" s="14" t="s">
        <v>34</v>
      </c>
      <c r="AP519" s="21" t="s">
        <v>702</v>
      </c>
      <c r="AQ519" s="14" t="s">
        <v>1019</v>
      </c>
    </row>
    <row r="520" spans="1:43">
      <c r="A520" s="14" t="s">
        <v>34</v>
      </c>
      <c r="B520" s="21" t="s">
        <v>695</v>
      </c>
      <c r="C520" s="14" t="s">
        <v>1019</v>
      </c>
      <c r="E520" s="14" t="s">
        <v>34</v>
      </c>
      <c r="F520" s="21" t="s">
        <v>695</v>
      </c>
      <c r="G520" s="14" t="s">
        <v>1019</v>
      </c>
      <c r="I520" s="14" t="s">
        <v>34</v>
      </c>
      <c r="J520" s="21" t="s">
        <v>695</v>
      </c>
      <c r="K520" s="14" t="s">
        <v>1019</v>
      </c>
      <c r="M520" s="14" t="s">
        <v>34</v>
      </c>
      <c r="N520" s="21" t="s">
        <v>704</v>
      </c>
      <c r="O520" s="14" t="s">
        <v>1019</v>
      </c>
      <c r="Q520" s="14" t="s">
        <v>34</v>
      </c>
      <c r="R520" s="21" t="s">
        <v>54</v>
      </c>
      <c r="S520" s="14" t="s">
        <v>1019</v>
      </c>
      <c r="U520" s="14" t="s">
        <v>34</v>
      </c>
      <c r="V520" s="21" t="s">
        <v>700</v>
      </c>
      <c r="W520" s="14" t="s">
        <v>1019</v>
      </c>
      <c r="Y520" s="14" t="s">
        <v>34</v>
      </c>
      <c r="Z520" s="21" t="s">
        <v>703</v>
      </c>
      <c r="AA520" s="14" t="s">
        <v>1019</v>
      </c>
      <c r="AK520" s="14" t="s">
        <v>34</v>
      </c>
      <c r="AL520" s="21" t="s">
        <v>705</v>
      </c>
      <c r="AM520" s="14" t="s">
        <v>1019</v>
      </c>
      <c r="AO520" s="14" t="s">
        <v>34</v>
      </c>
      <c r="AP520" s="21" t="s">
        <v>703</v>
      </c>
      <c r="AQ520" s="14" t="s">
        <v>1019</v>
      </c>
    </row>
    <row r="521" spans="1:43">
      <c r="A521" s="14" t="s">
        <v>34</v>
      </c>
      <c r="B521" s="21" t="s">
        <v>696</v>
      </c>
      <c r="C521" s="14" t="s">
        <v>1019</v>
      </c>
      <c r="E521" s="14" t="s">
        <v>34</v>
      </c>
      <c r="F521" s="21" t="s">
        <v>696</v>
      </c>
      <c r="G521" s="14" t="s">
        <v>1019</v>
      </c>
      <c r="I521" s="14" t="s">
        <v>34</v>
      </c>
      <c r="J521" s="21" t="s">
        <v>696</v>
      </c>
      <c r="K521" s="14" t="s">
        <v>1019</v>
      </c>
      <c r="M521" s="14" t="s">
        <v>34</v>
      </c>
      <c r="N521" s="21" t="s">
        <v>705</v>
      </c>
      <c r="O521" s="14" t="s">
        <v>1019</v>
      </c>
      <c r="Q521" s="14" t="s">
        <v>34</v>
      </c>
      <c r="R521" s="21" t="s">
        <v>708</v>
      </c>
      <c r="S521" s="14" t="s">
        <v>1019</v>
      </c>
      <c r="U521" s="14" t="s">
        <v>34</v>
      </c>
      <c r="V521" s="21" t="s">
        <v>701</v>
      </c>
      <c r="W521" s="14" t="s">
        <v>1019</v>
      </c>
      <c r="Y521" s="14" t="s">
        <v>34</v>
      </c>
      <c r="Z521" s="21" t="s">
        <v>704</v>
      </c>
      <c r="AA521" s="14" t="s">
        <v>1019</v>
      </c>
      <c r="AK521" s="14" t="s">
        <v>34</v>
      </c>
      <c r="AL521" s="21" t="s">
        <v>706</v>
      </c>
      <c r="AM521" s="14" t="s">
        <v>1019</v>
      </c>
      <c r="AO521" s="14" t="s">
        <v>34</v>
      </c>
      <c r="AP521" s="21" t="s">
        <v>704</v>
      </c>
      <c r="AQ521" s="14" t="s">
        <v>1019</v>
      </c>
    </row>
    <row r="522" spans="1:43">
      <c r="A522" s="14" t="s">
        <v>34</v>
      </c>
      <c r="B522" s="21" t="s">
        <v>697</v>
      </c>
      <c r="C522" s="14" t="s">
        <v>1019</v>
      </c>
      <c r="E522" s="14" t="s">
        <v>34</v>
      </c>
      <c r="F522" s="21" t="s">
        <v>697</v>
      </c>
      <c r="G522" s="14" t="s">
        <v>1019</v>
      </c>
      <c r="I522" s="14" t="s">
        <v>34</v>
      </c>
      <c r="J522" s="21" t="s">
        <v>697</v>
      </c>
      <c r="K522" s="14" t="s">
        <v>1019</v>
      </c>
      <c r="M522" s="14" t="s">
        <v>34</v>
      </c>
      <c r="N522" s="21" t="s">
        <v>706</v>
      </c>
      <c r="O522" s="14" t="s">
        <v>1019</v>
      </c>
      <c r="Q522" s="14" t="s">
        <v>34</v>
      </c>
      <c r="R522" s="21" t="s">
        <v>709</v>
      </c>
      <c r="S522" s="14" t="s">
        <v>1019</v>
      </c>
      <c r="U522" s="14" t="s">
        <v>34</v>
      </c>
      <c r="V522" s="21" t="s">
        <v>702</v>
      </c>
      <c r="W522" s="14" t="s">
        <v>1019</v>
      </c>
      <c r="Y522" s="14" t="s">
        <v>34</v>
      </c>
      <c r="Z522" s="21" t="s">
        <v>705</v>
      </c>
      <c r="AA522" s="14" t="s">
        <v>1019</v>
      </c>
      <c r="AK522" s="14" t="s">
        <v>34</v>
      </c>
      <c r="AL522" s="21" t="s">
        <v>707</v>
      </c>
      <c r="AM522" s="14" t="s">
        <v>1019</v>
      </c>
      <c r="AO522" s="14" t="s">
        <v>34</v>
      </c>
      <c r="AP522" s="21" t="s">
        <v>705</v>
      </c>
      <c r="AQ522" s="14" t="s">
        <v>1019</v>
      </c>
    </row>
    <row r="523" spans="1:43">
      <c r="A523" s="14" t="s">
        <v>34</v>
      </c>
      <c r="B523" s="21" t="s">
        <v>698</v>
      </c>
      <c r="C523" s="14" t="s">
        <v>1019</v>
      </c>
      <c r="E523" s="14" t="s">
        <v>34</v>
      </c>
      <c r="F523" s="21" t="s">
        <v>698</v>
      </c>
      <c r="G523" s="14" t="s">
        <v>1019</v>
      </c>
      <c r="I523" s="14" t="s">
        <v>34</v>
      </c>
      <c r="J523" s="21" t="s">
        <v>698</v>
      </c>
      <c r="K523" s="14" t="s">
        <v>1019</v>
      </c>
      <c r="M523" s="14" t="s">
        <v>34</v>
      </c>
      <c r="N523" s="21" t="s">
        <v>707</v>
      </c>
      <c r="O523" s="14" t="s">
        <v>1019</v>
      </c>
      <c r="Q523" s="14" t="s">
        <v>34</v>
      </c>
      <c r="R523" s="21" t="s">
        <v>64</v>
      </c>
      <c r="S523" s="14" t="s">
        <v>1019</v>
      </c>
      <c r="U523" s="14" t="s">
        <v>34</v>
      </c>
      <c r="V523" s="21" t="s">
        <v>703</v>
      </c>
      <c r="W523" s="14" t="s">
        <v>1019</v>
      </c>
      <c r="Y523" s="14" t="s">
        <v>34</v>
      </c>
      <c r="Z523" s="21" t="s">
        <v>706</v>
      </c>
      <c r="AA523" s="14" t="s">
        <v>1019</v>
      </c>
      <c r="AK523" s="14" t="s">
        <v>34</v>
      </c>
      <c r="AL523" s="21" t="s">
        <v>54</v>
      </c>
      <c r="AM523" s="14" t="s">
        <v>1019</v>
      </c>
      <c r="AO523" s="14" t="s">
        <v>34</v>
      </c>
      <c r="AP523" s="21" t="s">
        <v>706</v>
      </c>
      <c r="AQ523" s="14" t="s">
        <v>1019</v>
      </c>
    </row>
    <row r="524" spans="1:43">
      <c r="A524" s="14" t="s">
        <v>34</v>
      </c>
      <c r="B524" s="21" t="s">
        <v>699</v>
      </c>
      <c r="C524" s="14" t="s">
        <v>1019</v>
      </c>
      <c r="E524" s="14" t="s">
        <v>34</v>
      </c>
      <c r="F524" s="21" t="s">
        <v>699</v>
      </c>
      <c r="G524" s="14" t="s">
        <v>1019</v>
      </c>
      <c r="I524" s="14" t="s">
        <v>34</v>
      </c>
      <c r="J524" s="21" t="s">
        <v>699</v>
      </c>
      <c r="K524" s="14" t="s">
        <v>1019</v>
      </c>
      <c r="M524" s="14" t="s">
        <v>34</v>
      </c>
      <c r="N524" s="21" t="s">
        <v>54</v>
      </c>
      <c r="O524" s="14" t="s">
        <v>1019</v>
      </c>
      <c r="Q524" s="14" t="s">
        <v>34</v>
      </c>
      <c r="R524" s="21" t="s">
        <v>710</v>
      </c>
      <c r="S524" s="14" t="s">
        <v>1019</v>
      </c>
      <c r="U524" s="14" t="s">
        <v>34</v>
      </c>
      <c r="V524" s="21" t="s">
        <v>704</v>
      </c>
      <c r="W524" s="14" t="s">
        <v>1019</v>
      </c>
      <c r="Y524" s="14" t="s">
        <v>34</v>
      </c>
      <c r="Z524" s="21" t="s">
        <v>707</v>
      </c>
      <c r="AA524" s="14" t="s">
        <v>1019</v>
      </c>
      <c r="AK524" s="14" t="s">
        <v>34</v>
      </c>
      <c r="AL524" s="21" t="s">
        <v>708</v>
      </c>
      <c r="AM524" s="14" t="s">
        <v>1019</v>
      </c>
      <c r="AO524" s="14" t="s">
        <v>34</v>
      </c>
      <c r="AP524" s="21" t="s">
        <v>707</v>
      </c>
      <c r="AQ524" s="14" t="s">
        <v>1019</v>
      </c>
    </row>
    <row r="525" spans="1:43">
      <c r="A525" s="14" t="s">
        <v>34</v>
      </c>
      <c r="B525" s="21" t="s">
        <v>89</v>
      </c>
      <c r="C525" s="14" t="s">
        <v>1019</v>
      </c>
      <c r="E525" s="14" t="s">
        <v>34</v>
      </c>
      <c r="F525" s="21" t="s">
        <v>89</v>
      </c>
      <c r="G525" s="14" t="s">
        <v>1019</v>
      </c>
      <c r="I525" s="14" t="s">
        <v>34</v>
      </c>
      <c r="J525" s="21" t="s">
        <v>89</v>
      </c>
      <c r="K525" s="14" t="s">
        <v>1019</v>
      </c>
      <c r="M525" s="14" t="s">
        <v>34</v>
      </c>
      <c r="N525" s="21" t="s">
        <v>708</v>
      </c>
      <c r="O525" s="14" t="s">
        <v>1019</v>
      </c>
      <c r="Q525" s="14" t="s">
        <v>34</v>
      </c>
      <c r="R525" s="21" t="s">
        <v>711</v>
      </c>
      <c r="S525" s="14" t="s">
        <v>1019</v>
      </c>
      <c r="U525" s="14" t="s">
        <v>34</v>
      </c>
      <c r="V525" s="21" t="s">
        <v>705</v>
      </c>
      <c r="W525" s="14" t="s">
        <v>1019</v>
      </c>
      <c r="Y525" s="14" t="s">
        <v>34</v>
      </c>
      <c r="Z525" s="21" t="s">
        <v>54</v>
      </c>
      <c r="AA525" s="14" t="s">
        <v>1019</v>
      </c>
      <c r="AK525" s="14" t="s">
        <v>34</v>
      </c>
      <c r="AL525" s="21" t="s">
        <v>709</v>
      </c>
      <c r="AM525" s="14" t="s">
        <v>1019</v>
      </c>
      <c r="AO525" s="14" t="s">
        <v>34</v>
      </c>
      <c r="AP525" s="21" t="s">
        <v>54</v>
      </c>
      <c r="AQ525" s="14" t="s">
        <v>1019</v>
      </c>
    </row>
    <row r="526" spans="1:43">
      <c r="A526" s="14" t="s">
        <v>34</v>
      </c>
      <c r="B526" s="21" t="s">
        <v>700</v>
      </c>
      <c r="C526" s="14" t="s">
        <v>1019</v>
      </c>
      <c r="E526" s="14" t="s">
        <v>34</v>
      </c>
      <c r="F526" s="21" t="s">
        <v>700</v>
      </c>
      <c r="G526" s="14" t="s">
        <v>1019</v>
      </c>
      <c r="I526" s="14" t="s">
        <v>34</v>
      </c>
      <c r="J526" s="21" t="s">
        <v>700</v>
      </c>
      <c r="K526" s="14" t="s">
        <v>1019</v>
      </c>
      <c r="M526" s="14" t="s">
        <v>34</v>
      </c>
      <c r="N526" s="21" t="s">
        <v>709</v>
      </c>
      <c r="O526" s="14" t="s">
        <v>1019</v>
      </c>
      <c r="Q526" s="14" t="s">
        <v>34</v>
      </c>
      <c r="R526" s="21" t="s">
        <v>712</v>
      </c>
      <c r="S526" s="14" t="s">
        <v>1019</v>
      </c>
      <c r="U526" s="14" t="s">
        <v>34</v>
      </c>
      <c r="V526" s="21" t="s">
        <v>706</v>
      </c>
      <c r="W526" s="14" t="s">
        <v>1019</v>
      </c>
      <c r="Y526" s="14" t="s">
        <v>34</v>
      </c>
      <c r="Z526" s="21" t="s">
        <v>708</v>
      </c>
      <c r="AA526" s="14" t="s">
        <v>1019</v>
      </c>
      <c r="AK526" s="14" t="s">
        <v>34</v>
      </c>
      <c r="AL526" s="21" t="s">
        <v>64</v>
      </c>
      <c r="AM526" s="14" t="s">
        <v>1019</v>
      </c>
      <c r="AO526" s="14" t="s">
        <v>34</v>
      </c>
      <c r="AP526" s="21" t="s">
        <v>708</v>
      </c>
      <c r="AQ526" s="14" t="s">
        <v>1019</v>
      </c>
    </row>
    <row r="527" spans="1:43">
      <c r="A527" s="14" t="s">
        <v>34</v>
      </c>
      <c r="B527" s="21" t="s">
        <v>701</v>
      </c>
      <c r="C527" s="14" t="s">
        <v>1019</v>
      </c>
      <c r="E527" s="14" t="s">
        <v>34</v>
      </c>
      <c r="F527" s="21" t="s">
        <v>701</v>
      </c>
      <c r="G527" s="14" t="s">
        <v>1019</v>
      </c>
      <c r="I527" s="14" t="s">
        <v>34</v>
      </c>
      <c r="J527" s="21" t="s">
        <v>701</v>
      </c>
      <c r="K527" s="14" t="s">
        <v>1019</v>
      </c>
      <c r="M527" s="14" t="s">
        <v>34</v>
      </c>
      <c r="N527" s="21" t="s">
        <v>64</v>
      </c>
      <c r="O527" s="14" t="s">
        <v>1019</v>
      </c>
      <c r="Q527" s="14" t="s">
        <v>34</v>
      </c>
      <c r="R527" s="21" t="s">
        <v>713</v>
      </c>
      <c r="S527" s="14" t="s">
        <v>1019</v>
      </c>
      <c r="U527" s="14" t="s">
        <v>34</v>
      </c>
      <c r="V527" s="21" t="s">
        <v>707</v>
      </c>
      <c r="W527" s="14" t="s">
        <v>1019</v>
      </c>
      <c r="Y527" s="14" t="s">
        <v>34</v>
      </c>
      <c r="Z527" s="21" t="s">
        <v>709</v>
      </c>
      <c r="AA527" s="14" t="s">
        <v>1019</v>
      </c>
      <c r="AK527" s="14" t="s">
        <v>34</v>
      </c>
      <c r="AL527" s="21" t="s">
        <v>710</v>
      </c>
      <c r="AM527" s="14" t="s">
        <v>1019</v>
      </c>
      <c r="AO527" s="14" t="s">
        <v>34</v>
      </c>
      <c r="AP527" s="21" t="s">
        <v>709</v>
      </c>
      <c r="AQ527" s="14" t="s">
        <v>1019</v>
      </c>
    </row>
    <row r="528" spans="1:43">
      <c r="A528" s="14" t="s">
        <v>34</v>
      </c>
      <c r="B528" s="21" t="s">
        <v>702</v>
      </c>
      <c r="C528" s="14" t="s">
        <v>1019</v>
      </c>
      <c r="E528" s="14" t="s">
        <v>34</v>
      </c>
      <c r="F528" s="21" t="s">
        <v>702</v>
      </c>
      <c r="G528" s="14" t="s">
        <v>1019</v>
      </c>
      <c r="I528" s="14" t="s">
        <v>34</v>
      </c>
      <c r="J528" s="21" t="s">
        <v>702</v>
      </c>
      <c r="K528" s="14" t="s">
        <v>1019</v>
      </c>
      <c r="M528" s="14" t="s">
        <v>34</v>
      </c>
      <c r="N528" s="21" t="s">
        <v>710</v>
      </c>
      <c r="O528" s="14" t="s">
        <v>1019</v>
      </c>
      <c r="Q528" s="14" t="s">
        <v>34</v>
      </c>
      <c r="R528" s="21" t="s">
        <v>714</v>
      </c>
      <c r="S528" s="14" t="s">
        <v>1019</v>
      </c>
      <c r="U528" s="14" t="s">
        <v>34</v>
      </c>
      <c r="V528" s="21" t="s">
        <v>54</v>
      </c>
      <c r="W528" s="14" t="s">
        <v>1019</v>
      </c>
      <c r="Y528" s="14" t="s">
        <v>34</v>
      </c>
      <c r="Z528" s="21" t="s">
        <v>64</v>
      </c>
      <c r="AA528" s="14" t="s">
        <v>1019</v>
      </c>
      <c r="AK528" s="14" t="s">
        <v>34</v>
      </c>
      <c r="AL528" s="21" t="s">
        <v>711</v>
      </c>
      <c r="AM528" s="14" t="s">
        <v>1019</v>
      </c>
      <c r="AO528" s="14" t="s">
        <v>34</v>
      </c>
      <c r="AP528" s="21" t="s">
        <v>64</v>
      </c>
      <c r="AQ528" s="14" t="s">
        <v>1019</v>
      </c>
    </row>
    <row r="529" spans="1:43">
      <c r="A529" s="14" t="s">
        <v>34</v>
      </c>
      <c r="B529" s="21" t="s">
        <v>703</v>
      </c>
      <c r="C529" s="14" t="s">
        <v>1019</v>
      </c>
      <c r="E529" s="14" t="s">
        <v>34</v>
      </c>
      <c r="F529" s="21" t="s">
        <v>703</v>
      </c>
      <c r="G529" s="14" t="s">
        <v>1019</v>
      </c>
      <c r="I529" s="14" t="s">
        <v>34</v>
      </c>
      <c r="J529" s="21" t="s">
        <v>703</v>
      </c>
      <c r="K529" s="14" t="s">
        <v>1019</v>
      </c>
      <c r="M529" s="14" t="s">
        <v>34</v>
      </c>
      <c r="N529" s="21" t="s">
        <v>711</v>
      </c>
      <c r="O529" s="14" t="s">
        <v>1019</v>
      </c>
      <c r="Q529" s="14" t="s">
        <v>34</v>
      </c>
      <c r="R529" s="21" t="s">
        <v>715</v>
      </c>
      <c r="S529" s="14" t="s">
        <v>1019</v>
      </c>
      <c r="U529" s="14" t="s">
        <v>34</v>
      </c>
      <c r="V529" s="21" t="s">
        <v>708</v>
      </c>
      <c r="W529" s="14" t="s">
        <v>1019</v>
      </c>
      <c r="Y529" s="14" t="s">
        <v>34</v>
      </c>
      <c r="Z529" s="21" t="s">
        <v>710</v>
      </c>
      <c r="AA529" s="14" t="s">
        <v>1019</v>
      </c>
      <c r="AK529" s="14" t="s">
        <v>34</v>
      </c>
      <c r="AL529" s="21" t="s">
        <v>712</v>
      </c>
      <c r="AM529" s="14" t="s">
        <v>1019</v>
      </c>
      <c r="AO529" s="14" t="s">
        <v>34</v>
      </c>
      <c r="AP529" s="21" t="s">
        <v>710</v>
      </c>
      <c r="AQ529" s="14" t="s">
        <v>1019</v>
      </c>
    </row>
    <row r="530" spans="1:43">
      <c r="A530" s="14" t="s">
        <v>34</v>
      </c>
      <c r="B530" s="21" t="s">
        <v>704</v>
      </c>
      <c r="C530" s="14" t="s">
        <v>1019</v>
      </c>
      <c r="E530" s="14" t="s">
        <v>34</v>
      </c>
      <c r="F530" s="21" t="s">
        <v>704</v>
      </c>
      <c r="G530" s="14" t="s">
        <v>1019</v>
      </c>
      <c r="I530" s="14" t="s">
        <v>34</v>
      </c>
      <c r="J530" s="21" t="s">
        <v>704</v>
      </c>
      <c r="K530" s="14" t="s">
        <v>1019</v>
      </c>
      <c r="M530" s="14" t="s">
        <v>34</v>
      </c>
      <c r="N530" s="21" t="s">
        <v>712</v>
      </c>
      <c r="O530" s="14" t="s">
        <v>1019</v>
      </c>
      <c r="Q530" s="14" t="s">
        <v>34</v>
      </c>
      <c r="R530" s="21" t="s">
        <v>716</v>
      </c>
      <c r="S530" s="14" t="s">
        <v>1019</v>
      </c>
      <c r="U530" s="14" t="s">
        <v>34</v>
      </c>
      <c r="V530" s="21" t="s">
        <v>709</v>
      </c>
      <c r="W530" s="14" t="s">
        <v>1019</v>
      </c>
      <c r="Y530" s="14" t="s">
        <v>34</v>
      </c>
      <c r="Z530" s="21" t="s">
        <v>711</v>
      </c>
      <c r="AA530" s="14" t="s">
        <v>1019</v>
      </c>
      <c r="AK530" s="14" t="s">
        <v>34</v>
      </c>
      <c r="AL530" s="21" t="s">
        <v>713</v>
      </c>
      <c r="AM530" s="14" t="s">
        <v>1019</v>
      </c>
      <c r="AO530" s="14" t="s">
        <v>34</v>
      </c>
      <c r="AP530" s="21" t="s">
        <v>711</v>
      </c>
      <c r="AQ530" s="14" t="s">
        <v>1019</v>
      </c>
    </row>
    <row r="531" spans="1:43">
      <c r="A531" s="14" t="s">
        <v>34</v>
      </c>
      <c r="B531" s="21" t="s">
        <v>705</v>
      </c>
      <c r="C531" s="14" t="s">
        <v>1019</v>
      </c>
      <c r="E531" s="14" t="s">
        <v>34</v>
      </c>
      <c r="F531" s="21" t="s">
        <v>705</v>
      </c>
      <c r="G531" s="14" t="s">
        <v>1019</v>
      </c>
      <c r="I531" s="14" t="s">
        <v>34</v>
      </c>
      <c r="J531" s="21" t="s">
        <v>705</v>
      </c>
      <c r="K531" s="14" t="s">
        <v>1019</v>
      </c>
      <c r="M531" s="14" t="s">
        <v>34</v>
      </c>
      <c r="N531" s="21" t="s">
        <v>713</v>
      </c>
      <c r="O531" s="14" t="s">
        <v>1019</v>
      </c>
      <c r="Q531" s="14" t="s">
        <v>34</v>
      </c>
      <c r="R531" s="21" t="s">
        <v>717</v>
      </c>
      <c r="S531" s="14" t="s">
        <v>1019</v>
      </c>
      <c r="U531" s="14" t="s">
        <v>34</v>
      </c>
      <c r="V531" s="21" t="s">
        <v>64</v>
      </c>
      <c r="W531" s="14" t="s">
        <v>1019</v>
      </c>
      <c r="Y531" s="14" t="s">
        <v>34</v>
      </c>
      <c r="Z531" s="21" t="s">
        <v>712</v>
      </c>
      <c r="AA531" s="14" t="s">
        <v>1019</v>
      </c>
      <c r="AK531" s="14" t="s">
        <v>34</v>
      </c>
      <c r="AL531" s="21" t="s">
        <v>714</v>
      </c>
      <c r="AM531" s="14" t="s">
        <v>1019</v>
      </c>
      <c r="AO531" s="14" t="s">
        <v>34</v>
      </c>
      <c r="AP531" s="21" t="s">
        <v>712</v>
      </c>
      <c r="AQ531" s="14" t="s">
        <v>1019</v>
      </c>
    </row>
    <row r="532" spans="1:43">
      <c r="A532" s="14" t="s">
        <v>34</v>
      </c>
      <c r="B532" s="21" t="s">
        <v>706</v>
      </c>
      <c r="C532" s="14" t="s">
        <v>1019</v>
      </c>
      <c r="E532" s="14" t="s">
        <v>34</v>
      </c>
      <c r="F532" s="21" t="s">
        <v>706</v>
      </c>
      <c r="G532" s="14" t="s">
        <v>1019</v>
      </c>
      <c r="I532" s="14" t="s">
        <v>34</v>
      </c>
      <c r="J532" s="21" t="s">
        <v>706</v>
      </c>
      <c r="K532" s="14" t="s">
        <v>1019</v>
      </c>
      <c r="M532" s="14" t="s">
        <v>34</v>
      </c>
      <c r="N532" s="21" t="s">
        <v>714</v>
      </c>
      <c r="O532" s="14" t="s">
        <v>1019</v>
      </c>
      <c r="Q532" s="14" t="s">
        <v>34</v>
      </c>
      <c r="R532" s="21" t="s">
        <v>718</v>
      </c>
      <c r="S532" s="14" t="s">
        <v>1019</v>
      </c>
      <c r="U532" s="14" t="s">
        <v>34</v>
      </c>
      <c r="V532" s="21" t="s">
        <v>710</v>
      </c>
      <c r="W532" s="14" t="s">
        <v>1019</v>
      </c>
      <c r="Y532" s="14" t="s">
        <v>34</v>
      </c>
      <c r="Z532" s="21" t="s">
        <v>713</v>
      </c>
      <c r="AA532" s="14" t="s">
        <v>1019</v>
      </c>
      <c r="AK532" s="14" t="s">
        <v>34</v>
      </c>
      <c r="AL532" s="21" t="s">
        <v>715</v>
      </c>
      <c r="AM532" s="14" t="s">
        <v>1019</v>
      </c>
      <c r="AO532" s="14" t="s">
        <v>34</v>
      </c>
      <c r="AP532" s="21" t="s">
        <v>713</v>
      </c>
      <c r="AQ532" s="14" t="s">
        <v>1019</v>
      </c>
    </row>
    <row r="533" spans="1:43">
      <c r="A533" s="14" t="s">
        <v>34</v>
      </c>
      <c r="B533" s="21" t="s">
        <v>707</v>
      </c>
      <c r="C533" s="14" t="s">
        <v>1019</v>
      </c>
      <c r="E533" s="14" t="s">
        <v>34</v>
      </c>
      <c r="F533" s="21" t="s">
        <v>707</v>
      </c>
      <c r="G533" s="14" t="s">
        <v>1019</v>
      </c>
      <c r="I533" s="14" t="s">
        <v>34</v>
      </c>
      <c r="J533" s="21" t="s">
        <v>707</v>
      </c>
      <c r="K533" s="14" t="s">
        <v>1019</v>
      </c>
      <c r="M533" s="14" t="s">
        <v>34</v>
      </c>
      <c r="N533" s="21" t="s">
        <v>715</v>
      </c>
      <c r="O533" s="14" t="s">
        <v>1019</v>
      </c>
      <c r="Q533" s="14" t="s">
        <v>34</v>
      </c>
      <c r="R533" s="21" t="s">
        <v>80</v>
      </c>
      <c r="S533" s="14" t="s">
        <v>1019</v>
      </c>
      <c r="U533" s="14" t="s">
        <v>34</v>
      </c>
      <c r="V533" s="21" t="s">
        <v>711</v>
      </c>
      <c r="W533" s="14" t="s">
        <v>1019</v>
      </c>
      <c r="Y533" s="14" t="s">
        <v>34</v>
      </c>
      <c r="Z533" s="21" t="s">
        <v>714</v>
      </c>
      <c r="AA533" s="14" t="s">
        <v>1019</v>
      </c>
      <c r="AK533" s="14" t="s">
        <v>34</v>
      </c>
      <c r="AL533" s="21" t="s">
        <v>716</v>
      </c>
      <c r="AM533" s="14" t="s">
        <v>1019</v>
      </c>
      <c r="AO533" s="14" t="s">
        <v>34</v>
      </c>
      <c r="AP533" s="21" t="s">
        <v>714</v>
      </c>
      <c r="AQ533" s="14" t="s">
        <v>1019</v>
      </c>
    </row>
    <row r="534" spans="1:43">
      <c r="A534" s="14" t="s">
        <v>34</v>
      </c>
      <c r="B534" s="21" t="s">
        <v>54</v>
      </c>
      <c r="C534" s="14" t="s">
        <v>1019</v>
      </c>
      <c r="E534" s="14" t="s">
        <v>34</v>
      </c>
      <c r="F534" s="21" t="s">
        <v>54</v>
      </c>
      <c r="G534" s="14" t="s">
        <v>1019</v>
      </c>
      <c r="I534" s="14" t="s">
        <v>34</v>
      </c>
      <c r="J534" s="21" t="s">
        <v>54</v>
      </c>
      <c r="K534" s="14" t="s">
        <v>1019</v>
      </c>
      <c r="M534" s="14" t="s">
        <v>34</v>
      </c>
      <c r="N534" s="21" t="s">
        <v>716</v>
      </c>
      <c r="O534" s="14" t="s">
        <v>1019</v>
      </c>
      <c r="Q534" s="14" t="s">
        <v>34</v>
      </c>
      <c r="R534" s="21" t="s">
        <v>719</v>
      </c>
      <c r="S534" s="14" t="s">
        <v>1019</v>
      </c>
      <c r="U534" s="14" t="s">
        <v>34</v>
      </c>
      <c r="V534" s="21" t="s">
        <v>712</v>
      </c>
      <c r="W534" s="14" t="s">
        <v>1019</v>
      </c>
      <c r="Y534" s="14" t="s">
        <v>34</v>
      </c>
      <c r="Z534" s="21" t="s">
        <v>715</v>
      </c>
      <c r="AA534" s="14" t="s">
        <v>1019</v>
      </c>
      <c r="AK534" s="14" t="s">
        <v>34</v>
      </c>
      <c r="AL534" s="21" t="s">
        <v>717</v>
      </c>
      <c r="AM534" s="14" t="s">
        <v>1019</v>
      </c>
      <c r="AO534" s="14" t="s">
        <v>34</v>
      </c>
      <c r="AP534" s="21" t="s">
        <v>715</v>
      </c>
      <c r="AQ534" s="14" t="s">
        <v>1019</v>
      </c>
    </row>
    <row r="535" spans="1:43">
      <c r="A535" s="14" t="s">
        <v>34</v>
      </c>
      <c r="B535" s="21" t="s">
        <v>708</v>
      </c>
      <c r="C535" s="14" t="s">
        <v>1019</v>
      </c>
      <c r="E535" s="14" t="s">
        <v>34</v>
      </c>
      <c r="F535" s="21" t="s">
        <v>708</v>
      </c>
      <c r="G535" s="14" t="s">
        <v>1019</v>
      </c>
      <c r="I535" s="14" t="s">
        <v>34</v>
      </c>
      <c r="J535" s="21" t="s">
        <v>708</v>
      </c>
      <c r="K535" s="14" t="s">
        <v>1019</v>
      </c>
      <c r="M535" s="14" t="s">
        <v>34</v>
      </c>
      <c r="N535" s="21" t="s">
        <v>717</v>
      </c>
      <c r="O535" s="14" t="s">
        <v>1019</v>
      </c>
      <c r="U535" s="14" t="s">
        <v>34</v>
      </c>
      <c r="V535" s="21" t="s">
        <v>713</v>
      </c>
      <c r="W535" s="14" t="s">
        <v>1019</v>
      </c>
      <c r="Y535" s="14" t="s">
        <v>34</v>
      </c>
      <c r="Z535" s="21" t="s">
        <v>716</v>
      </c>
      <c r="AA535" s="14" t="s">
        <v>1019</v>
      </c>
      <c r="AK535" s="14" t="s">
        <v>34</v>
      </c>
      <c r="AL535" s="21" t="s">
        <v>718</v>
      </c>
      <c r="AM535" s="14" t="s">
        <v>1019</v>
      </c>
      <c r="AO535" s="14" t="s">
        <v>34</v>
      </c>
      <c r="AP535" s="21" t="s">
        <v>716</v>
      </c>
      <c r="AQ535" s="14" t="s">
        <v>1019</v>
      </c>
    </row>
    <row r="536" spans="1:43">
      <c r="A536" s="14" t="s">
        <v>34</v>
      </c>
      <c r="B536" s="21" t="s">
        <v>709</v>
      </c>
      <c r="C536" s="14" t="s">
        <v>1019</v>
      </c>
      <c r="E536" s="14" t="s">
        <v>34</v>
      </c>
      <c r="F536" s="21" t="s">
        <v>709</v>
      </c>
      <c r="G536" s="14" t="s">
        <v>1019</v>
      </c>
      <c r="I536" s="14" t="s">
        <v>34</v>
      </c>
      <c r="J536" s="21" t="s">
        <v>709</v>
      </c>
      <c r="K536" s="14" t="s">
        <v>1019</v>
      </c>
      <c r="M536" s="14" t="s">
        <v>34</v>
      </c>
      <c r="N536" s="21" t="s">
        <v>718</v>
      </c>
      <c r="O536" s="14" t="s">
        <v>1019</v>
      </c>
      <c r="U536" s="14" t="s">
        <v>34</v>
      </c>
      <c r="V536" s="21" t="s">
        <v>714</v>
      </c>
      <c r="W536" s="14" t="s">
        <v>1019</v>
      </c>
      <c r="Y536" s="14" t="s">
        <v>34</v>
      </c>
      <c r="Z536" s="21" t="s">
        <v>717</v>
      </c>
      <c r="AA536" s="14" t="s">
        <v>1019</v>
      </c>
      <c r="AK536" s="14" t="s">
        <v>34</v>
      </c>
      <c r="AL536" s="21" t="s">
        <v>80</v>
      </c>
      <c r="AM536" s="14" t="s">
        <v>1019</v>
      </c>
      <c r="AO536" s="14" t="s">
        <v>34</v>
      </c>
      <c r="AP536" s="21" t="s">
        <v>717</v>
      </c>
      <c r="AQ536" s="14" t="s">
        <v>1019</v>
      </c>
    </row>
    <row r="537" spans="1:43">
      <c r="A537" s="14" t="s">
        <v>34</v>
      </c>
      <c r="B537" s="21" t="s">
        <v>64</v>
      </c>
      <c r="C537" s="14" t="s">
        <v>1019</v>
      </c>
      <c r="E537" s="14" t="s">
        <v>34</v>
      </c>
      <c r="F537" s="21" t="s">
        <v>64</v>
      </c>
      <c r="G537" s="14" t="s">
        <v>1019</v>
      </c>
      <c r="I537" s="14" t="s">
        <v>34</v>
      </c>
      <c r="J537" s="21" t="s">
        <v>64</v>
      </c>
      <c r="K537" s="14" t="s">
        <v>1019</v>
      </c>
      <c r="M537" s="14" t="s">
        <v>34</v>
      </c>
      <c r="N537" s="21" t="s">
        <v>80</v>
      </c>
      <c r="O537" s="14" t="s">
        <v>1019</v>
      </c>
      <c r="U537" s="14" t="s">
        <v>34</v>
      </c>
      <c r="V537" s="21" t="s">
        <v>715</v>
      </c>
      <c r="W537" s="14" t="s">
        <v>1019</v>
      </c>
      <c r="Y537" s="14" t="s">
        <v>34</v>
      </c>
      <c r="Z537" s="21" t="s">
        <v>718</v>
      </c>
      <c r="AA537" s="14" t="s">
        <v>1019</v>
      </c>
      <c r="AK537" s="14" t="s">
        <v>34</v>
      </c>
      <c r="AL537" s="21" t="s">
        <v>719</v>
      </c>
      <c r="AM537" s="14" t="s">
        <v>1019</v>
      </c>
      <c r="AO537" s="14" t="s">
        <v>34</v>
      </c>
      <c r="AP537" s="21" t="s">
        <v>718</v>
      </c>
      <c r="AQ537" s="14" t="s">
        <v>1019</v>
      </c>
    </row>
    <row r="538" spans="1:43">
      <c r="A538" s="14" t="s">
        <v>34</v>
      </c>
      <c r="B538" s="21" t="s">
        <v>710</v>
      </c>
      <c r="C538" s="14" t="s">
        <v>1019</v>
      </c>
      <c r="E538" s="14" t="s">
        <v>34</v>
      </c>
      <c r="F538" s="21" t="s">
        <v>710</v>
      </c>
      <c r="G538" s="14" t="s">
        <v>1019</v>
      </c>
      <c r="I538" s="14" t="s">
        <v>34</v>
      </c>
      <c r="J538" s="21" t="s">
        <v>710</v>
      </c>
      <c r="K538" s="14" t="s">
        <v>1019</v>
      </c>
      <c r="M538" s="14" t="s">
        <v>34</v>
      </c>
      <c r="N538" s="21" t="s">
        <v>719</v>
      </c>
      <c r="O538" s="14" t="s">
        <v>1019</v>
      </c>
      <c r="U538" s="14" t="s">
        <v>34</v>
      </c>
      <c r="V538" s="21" t="s">
        <v>716</v>
      </c>
      <c r="W538" s="14" t="s">
        <v>1019</v>
      </c>
      <c r="Y538" s="14" t="s">
        <v>34</v>
      </c>
      <c r="Z538" s="21" t="s">
        <v>80</v>
      </c>
      <c r="AA538" s="14" t="s">
        <v>1019</v>
      </c>
      <c r="AO538" s="14" t="s">
        <v>34</v>
      </c>
      <c r="AP538" s="21" t="s">
        <v>80</v>
      </c>
      <c r="AQ538" s="14" t="s">
        <v>1019</v>
      </c>
    </row>
    <row r="539" spans="1:43">
      <c r="A539" s="14" t="s">
        <v>34</v>
      </c>
      <c r="B539" s="21" t="s">
        <v>711</v>
      </c>
      <c r="C539" s="14" t="s">
        <v>1019</v>
      </c>
      <c r="E539" s="14" t="s">
        <v>34</v>
      </c>
      <c r="F539" s="21" t="s">
        <v>711</v>
      </c>
      <c r="G539" s="14" t="s">
        <v>1019</v>
      </c>
      <c r="I539" s="14" t="s">
        <v>34</v>
      </c>
      <c r="J539" s="21" t="s">
        <v>711</v>
      </c>
      <c r="K539" s="14" t="s">
        <v>1019</v>
      </c>
      <c r="U539" s="14" t="s">
        <v>34</v>
      </c>
      <c r="V539" s="21" t="s">
        <v>717</v>
      </c>
      <c r="W539" s="14" t="s">
        <v>1019</v>
      </c>
      <c r="Y539" s="14" t="s">
        <v>34</v>
      </c>
      <c r="Z539" s="21" t="s">
        <v>719</v>
      </c>
      <c r="AA539" s="14" t="s">
        <v>1019</v>
      </c>
      <c r="AO539" s="14" t="s">
        <v>34</v>
      </c>
      <c r="AP539" s="21" t="s">
        <v>719</v>
      </c>
      <c r="AQ539" s="14" t="s">
        <v>1019</v>
      </c>
    </row>
    <row r="540" spans="1:43">
      <c r="A540" s="14" t="s">
        <v>34</v>
      </c>
      <c r="B540" s="21" t="s">
        <v>712</v>
      </c>
      <c r="C540" s="14" t="s">
        <v>1019</v>
      </c>
      <c r="E540" s="14" t="s">
        <v>34</v>
      </c>
      <c r="F540" s="21" t="s">
        <v>712</v>
      </c>
      <c r="G540" s="14" t="s">
        <v>1019</v>
      </c>
      <c r="I540" s="14" t="s">
        <v>34</v>
      </c>
      <c r="J540" s="21" t="s">
        <v>712</v>
      </c>
      <c r="K540" s="14" t="s">
        <v>1019</v>
      </c>
      <c r="U540" s="14" t="s">
        <v>34</v>
      </c>
      <c r="V540" s="21" t="s">
        <v>718</v>
      </c>
      <c r="W540" s="14" t="s">
        <v>1019</v>
      </c>
    </row>
    <row r="541" spans="1:43">
      <c r="A541" s="14" t="s">
        <v>34</v>
      </c>
      <c r="B541" s="21" t="s">
        <v>713</v>
      </c>
      <c r="C541" s="14" t="s">
        <v>1019</v>
      </c>
      <c r="E541" s="14" t="s">
        <v>34</v>
      </c>
      <c r="F541" s="21" t="s">
        <v>713</v>
      </c>
      <c r="G541" s="14" t="s">
        <v>1019</v>
      </c>
      <c r="I541" s="14" t="s">
        <v>34</v>
      </c>
      <c r="J541" s="21" t="s">
        <v>713</v>
      </c>
      <c r="K541" s="14" t="s">
        <v>1019</v>
      </c>
      <c r="U541" s="14" t="s">
        <v>34</v>
      </c>
      <c r="V541" s="21" t="s">
        <v>80</v>
      </c>
      <c r="W541" s="14" t="s">
        <v>1019</v>
      </c>
    </row>
    <row r="542" spans="1:43">
      <c r="A542" s="14" t="s">
        <v>34</v>
      </c>
      <c r="B542" s="21" t="s">
        <v>714</v>
      </c>
      <c r="C542" s="14" t="s">
        <v>1019</v>
      </c>
      <c r="E542" s="14" t="s">
        <v>34</v>
      </c>
      <c r="F542" s="21" t="s">
        <v>714</v>
      </c>
      <c r="G542" s="14" t="s">
        <v>1019</v>
      </c>
      <c r="I542" s="14" t="s">
        <v>34</v>
      </c>
      <c r="J542" s="21" t="s">
        <v>714</v>
      </c>
      <c r="K542" s="14" t="s">
        <v>1019</v>
      </c>
      <c r="U542" s="14" t="s">
        <v>34</v>
      </c>
      <c r="V542" s="21" t="s">
        <v>719</v>
      </c>
      <c r="W542" s="14" t="s">
        <v>1019</v>
      </c>
    </row>
    <row r="543" spans="1:43">
      <c r="A543" s="14" t="s">
        <v>34</v>
      </c>
      <c r="B543" s="21" t="s">
        <v>715</v>
      </c>
      <c r="C543" s="14" t="s">
        <v>1019</v>
      </c>
      <c r="E543" s="14" t="s">
        <v>34</v>
      </c>
      <c r="F543" s="21" t="s">
        <v>715</v>
      </c>
      <c r="G543" s="14" t="s">
        <v>1019</v>
      </c>
      <c r="I543" s="14" t="s">
        <v>34</v>
      </c>
      <c r="J543" s="21" t="s">
        <v>715</v>
      </c>
      <c r="K543" s="14" t="s">
        <v>1019</v>
      </c>
    </row>
    <row r="544" spans="1:43">
      <c r="A544" s="14" t="s">
        <v>34</v>
      </c>
      <c r="B544" s="21" t="s">
        <v>716</v>
      </c>
      <c r="C544" s="14" t="s">
        <v>1019</v>
      </c>
      <c r="E544" s="14" t="s">
        <v>34</v>
      </c>
      <c r="F544" s="21" t="s">
        <v>716</v>
      </c>
      <c r="G544" s="14" t="s">
        <v>1019</v>
      </c>
      <c r="I544" s="14" t="s">
        <v>34</v>
      </c>
      <c r="J544" s="21" t="s">
        <v>716</v>
      </c>
      <c r="K544" s="14" t="s">
        <v>1019</v>
      </c>
    </row>
    <row r="545" spans="1:11">
      <c r="A545" s="14" t="s">
        <v>34</v>
      </c>
      <c r="B545" s="21" t="s">
        <v>717</v>
      </c>
      <c r="C545" s="14" t="s">
        <v>1019</v>
      </c>
      <c r="E545" s="14" t="s">
        <v>34</v>
      </c>
      <c r="F545" s="21" t="s">
        <v>717</v>
      </c>
      <c r="G545" s="14" t="s">
        <v>1019</v>
      </c>
      <c r="I545" s="14" t="s">
        <v>34</v>
      </c>
      <c r="J545" s="21" t="s">
        <v>717</v>
      </c>
      <c r="K545" s="14" t="s">
        <v>1019</v>
      </c>
    </row>
    <row r="546" spans="1:11">
      <c r="A546" s="14" t="s">
        <v>34</v>
      </c>
      <c r="B546" s="21" t="s">
        <v>718</v>
      </c>
      <c r="C546" s="14" t="s">
        <v>1019</v>
      </c>
      <c r="E546" s="14" t="s">
        <v>34</v>
      </c>
      <c r="F546" s="21" t="s">
        <v>718</v>
      </c>
      <c r="G546" s="14" t="s">
        <v>1019</v>
      </c>
      <c r="I546" s="14" t="s">
        <v>34</v>
      </c>
      <c r="J546" s="21" t="s">
        <v>718</v>
      </c>
      <c r="K546" s="14" t="s">
        <v>1019</v>
      </c>
    </row>
    <row r="547" spans="1:11">
      <c r="A547" s="14" t="s">
        <v>34</v>
      </c>
      <c r="B547" s="21" t="s">
        <v>80</v>
      </c>
      <c r="C547" s="14" t="s">
        <v>1019</v>
      </c>
      <c r="E547" s="14" t="s">
        <v>34</v>
      </c>
      <c r="F547" s="21" t="s">
        <v>80</v>
      </c>
      <c r="G547" s="14" t="s">
        <v>1019</v>
      </c>
      <c r="I547" s="14" t="s">
        <v>34</v>
      </c>
      <c r="J547" s="21" t="s">
        <v>80</v>
      </c>
      <c r="K547" s="14" t="s">
        <v>1019</v>
      </c>
    </row>
    <row r="548" spans="1:11">
      <c r="A548" s="14" t="s">
        <v>34</v>
      </c>
      <c r="B548" s="21" t="s">
        <v>719</v>
      </c>
      <c r="C548" s="14" t="s">
        <v>1019</v>
      </c>
      <c r="E548" s="14" t="s">
        <v>34</v>
      </c>
      <c r="F548" s="21" t="s">
        <v>719</v>
      </c>
      <c r="G548" s="14" t="s">
        <v>1019</v>
      </c>
      <c r="I548" s="14" t="s">
        <v>34</v>
      </c>
      <c r="J548" s="21" t="s">
        <v>719</v>
      </c>
      <c r="K548" s="14" t="s">
        <v>1019</v>
      </c>
    </row>
  </sheetData>
  <mergeCells count="11">
    <mergeCell ref="U1:W1"/>
    <mergeCell ref="A1:C1"/>
    <mergeCell ref="E1:G1"/>
    <mergeCell ref="I1:K1"/>
    <mergeCell ref="M1:O1"/>
    <mergeCell ref="Q1:S1"/>
    <mergeCell ref="Y1:AA1"/>
    <mergeCell ref="AC1:AE1"/>
    <mergeCell ref="AG1:AI1"/>
    <mergeCell ref="AK1:AM1"/>
    <mergeCell ref="AO1:AQ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容器検査</vt:lpstr>
      <vt:lpstr>KRSTHA</vt:lpstr>
      <vt:lpstr>KRSTRA</vt:lpstr>
      <vt:lpstr>KRSTRB</vt:lpstr>
      <vt:lpstr>名称</vt:lpstr>
      <vt:lpstr>ガスの名称</vt:lpstr>
      <vt:lpstr>JARIS001</vt:lpstr>
      <vt:lpstr>JGANGV</vt:lpstr>
      <vt:lpstr>JGANGV06</vt:lpstr>
      <vt:lpstr>JIGATS</vt:lpstr>
      <vt:lpstr>JPECS005</vt:lpstr>
      <vt:lpstr>KHKS0121</vt:lpstr>
      <vt:lpstr>KHKS0128</vt:lpstr>
      <vt:lpstr>容器検査!Print_Area</vt:lpstr>
      <vt:lpstr>Ｓ高003</vt:lpstr>
      <vt:lpstr>ろう付け</vt:lpstr>
      <vt:lpstr>一般継目なし</vt:lpstr>
      <vt:lpstr>一般複合</vt:lpstr>
      <vt:lpstr>空白</vt:lpstr>
      <vt:lpstr>再一般複合</vt:lpstr>
      <vt:lpstr>再充てん禁止</vt:lpstr>
      <vt:lpstr>再超低温</vt:lpstr>
      <vt:lpstr>水素ガス</vt:lpstr>
      <vt:lpstr>製造者</vt:lpstr>
      <vt:lpstr>超低温</vt:lpstr>
      <vt:lpstr>天然ガス</vt:lpstr>
      <vt:lpstr>別添1</vt:lpstr>
      <vt:lpstr>別添11</vt:lpstr>
      <vt:lpstr>別添2</vt:lpstr>
      <vt:lpstr>別添3</vt:lpstr>
      <vt:lpstr>別添4</vt:lpstr>
      <vt:lpstr>別添5</vt:lpstr>
      <vt:lpstr>別添6</vt:lpstr>
      <vt:lpstr>別添7</vt:lpstr>
      <vt:lpstr>別添8</vt:lpstr>
      <vt:lpstr>別添9</vt:lpstr>
      <vt:lpstr>輸入者</vt:lpstr>
      <vt:lpstr>溶接500L以上</vt:lpstr>
      <vt:lpstr>溶接500L未満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2024-04-01T09:07:18Z</dcterms:created>
  <dcterms:modified xsi:type="dcterms:W3CDTF">2024-04-01T09:08:57Z</dcterms:modified>
</cp:coreProperties>
</file>